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Arkusz1" sheetId="1" r:id="rId1"/>
  </sheets>
  <definedNames>
    <definedName name="_xlnm.Print_Area" localSheetId="0">Arkusz1!$A$1:$M$65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/>
  <c r="H65"/>
</calcChain>
</file>

<file path=xl/sharedStrings.xml><?xml version="1.0" encoding="utf-8"?>
<sst xmlns="http://schemas.openxmlformats.org/spreadsheetml/2006/main" count="209" uniqueCount="118">
  <si>
    <t>Obiekty</t>
  </si>
  <si>
    <t>lokalizacja</t>
  </si>
  <si>
    <t>powierzchnia zabudowy [m2]</t>
  </si>
  <si>
    <t>powierzchnia użytkowa        [m2]</t>
  </si>
  <si>
    <t>Ilość lokali mieszkalnych</t>
  </si>
  <si>
    <t xml:space="preserve">budynek "A" Urzędu Miejskiego </t>
  </si>
  <si>
    <t>OBORNIKI ŚLĄSKIE</t>
  </si>
  <si>
    <t xml:space="preserve">budynek "B" Urzędu Miejskiego </t>
  </si>
  <si>
    <t>budynek "C" Urzędu Miejskiego</t>
  </si>
  <si>
    <t>budynek "D" Urzędu Miejskiego (garaże)</t>
  </si>
  <si>
    <t>budynek Obornickiego Ośrodka Kultury</t>
  </si>
  <si>
    <t>budynek świetlicy</t>
  </si>
  <si>
    <t>JARY</t>
  </si>
  <si>
    <t>LUBNÓW</t>
  </si>
  <si>
    <t>OSOLA</t>
  </si>
  <si>
    <t>PANIOWICE</t>
  </si>
  <si>
    <t>SIEMIANICE</t>
  </si>
  <si>
    <t>WIELKA LIPA</t>
  </si>
  <si>
    <t>WILCZYN</t>
  </si>
  <si>
    <t>ZAJĄCZKÓW</t>
  </si>
  <si>
    <t>KURASZKÓW</t>
  </si>
  <si>
    <t>URAZ</t>
  </si>
  <si>
    <t xml:space="preserve"> </t>
  </si>
  <si>
    <t>budynek Szkoły Podstawowej nr 2</t>
  </si>
  <si>
    <t>budynek Szkoły Podstawowej nr 3</t>
  </si>
  <si>
    <t xml:space="preserve">budynek Szkoły Podstawowej </t>
  </si>
  <si>
    <t>sala sportowa przy Szkole Podstawowej</t>
  </si>
  <si>
    <t>PĘGÓW</t>
  </si>
  <si>
    <t>budynek STARY Szkoły Podstawowej</t>
  </si>
  <si>
    <t>budynek Przedszkola Publicznego</t>
  </si>
  <si>
    <t>ROŚCISŁAWICE</t>
  </si>
  <si>
    <t>ok. 920</t>
  </si>
  <si>
    <t>-</t>
  </si>
  <si>
    <t>ok. 160</t>
  </si>
  <si>
    <t>Sp. Nr1+ Przedszkole</t>
  </si>
  <si>
    <t>Morzęcin Mały</t>
  </si>
  <si>
    <t xml:space="preserve">budynek świetlicy </t>
  </si>
  <si>
    <t>Raków</t>
  </si>
  <si>
    <t>Budynek świetlicy</t>
  </si>
  <si>
    <t>Golędzinów</t>
  </si>
  <si>
    <t>Kotowice</t>
  </si>
  <si>
    <t>Kowale</t>
  </si>
  <si>
    <t>Morzęcin Wielki</t>
  </si>
  <si>
    <t>Piekary</t>
  </si>
  <si>
    <t>Budynek żłobka pod Grzybkiem</t>
  </si>
  <si>
    <t>adres</t>
  </si>
  <si>
    <t>Trzebnicka 1</t>
  </si>
  <si>
    <t>Wrocławska 4</t>
  </si>
  <si>
    <t>Kownackiego 4</t>
  </si>
  <si>
    <t>Trzebnicka 33</t>
  </si>
  <si>
    <t>Piłsudskiego 5</t>
  </si>
  <si>
    <t>Wołowska 25</t>
  </si>
  <si>
    <t>Główna 101</t>
  </si>
  <si>
    <t>Główna 99</t>
  </si>
  <si>
    <t>Sikorskiego 4</t>
  </si>
  <si>
    <t>Wyszyńskiego 24</t>
  </si>
  <si>
    <t xml:space="preserve"> Dworcowa 39</t>
  </si>
  <si>
    <t>budynek mieszkalno-usługowy</t>
  </si>
  <si>
    <t xml:space="preserve"> Górna 1A</t>
  </si>
  <si>
    <t>budynek mieszkalny</t>
  </si>
  <si>
    <t xml:space="preserve"> Parkowa 9</t>
  </si>
  <si>
    <t xml:space="preserve"> Podzamcze 7</t>
  </si>
  <si>
    <t xml:space="preserve"> Skłodowskiej 84</t>
  </si>
  <si>
    <t xml:space="preserve"> Wyszyńskiego 31</t>
  </si>
  <si>
    <t xml:space="preserve"> Wyszyńskiego 35B</t>
  </si>
  <si>
    <t xml:space="preserve"> Wrocławska 35</t>
  </si>
  <si>
    <t xml:space="preserve"> Obornicka 12</t>
  </si>
  <si>
    <t xml:space="preserve"> Główna 70</t>
  </si>
  <si>
    <t xml:space="preserve"> Wołowska 39</t>
  </si>
  <si>
    <t xml:space="preserve"> Wielka Lipa 40</t>
  </si>
  <si>
    <t xml:space="preserve"> Trzebnicka 37</t>
  </si>
  <si>
    <t xml:space="preserve">  Siemianicka </t>
  </si>
  <si>
    <t>dom pogrzebowy</t>
  </si>
  <si>
    <t>budynek Przychodnia Rejonowa</t>
  </si>
  <si>
    <t>Wzgórze Magdaleny 25</t>
  </si>
  <si>
    <t>Borkowice 4</t>
  </si>
  <si>
    <t>Lubnów</t>
  </si>
  <si>
    <t>Obornicka 14</t>
  </si>
  <si>
    <t>Grunwaldzka 2</t>
  </si>
  <si>
    <t>Grunwaldzka 4</t>
  </si>
  <si>
    <t>Grunwaldzka 6</t>
  </si>
  <si>
    <t>Grunwaldzka 8</t>
  </si>
  <si>
    <t>Grunwaldzka 10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</si>
  <si>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</si>
  <si>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</si>
  <si>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</si>
  <si>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Lp.</t>
  </si>
  <si>
    <t>Oborniki Śląskie</t>
  </si>
  <si>
    <t>Kasztanowa 3</t>
  </si>
  <si>
    <t>budynek OSP</t>
  </si>
  <si>
    <t>Kwnackiego  1</t>
  </si>
  <si>
    <t>Urazka 1</t>
  </si>
  <si>
    <t>ROŚCISŁWEICE</t>
  </si>
  <si>
    <t>Żmigrodzka</t>
  </si>
  <si>
    <t>Wołowska</t>
  </si>
  <si>
    <t>Poprzeczna 18</t>
  </si>
  <si>
    <t>Pęgów</t>
  </si>
  <si>
    <t>Uraz</t>
  </si>
  <si>
    <t>Osolin</t>
  </si>
  <si>
    <t>budynek nowy Szkoły Podstawowej</t>
  </si>
  <si>
    <t>Brak</t>
  </si>
  <si>
    <t xml:space="preserve">             Razem</t>
  </si>
  <si>
    <t>cena jednostkowa brutto</t>
  </si>
  <si>
    <t xml:space="preserve">  Razem</t>
  </si>
  <si>
    <t>Główna 6</t>
  </si>
  <si>
    <t>Główna 48</t>
  </si>
  <si>
    <t xml:space="preserve">budynek świetlicy wraz z biblioteką, </t>
  </si>
  <si>
    <t xml:space="preserve">budynek świetlicy, </t>
  </si>
  <si>
    <t>Poznańska 43</t>
  </si>
  <si>
    <t>Lipowa 69</t>
  </si>
  <si>
    <t>budynek swietlicy</t>
  </si>
  <si>
    <t>Bagno</t>
  </si>
  <si>
    <t>Ziołowa</t>
  </si>
  <si>
    <t>F a k t u r a  2</t>
  </si>
  <si>
    <t>F a k t u r a  3</t>
  </si>
  <si>
    <t>F a k t u r a  4</t>
  </si>
  <si>
    <t>F a k t u r a  5</t>
  </si>
  <si>
    <t xml:space="preserve">                           Zestawienie budynków i budowli Gminy Oborniki Śląskie oraz jej Jednostek Organizacyjnych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</si>
</sst>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Verdana"/>
      <family val="2"/>
      <charset val="1"/>
    </font>
    <font>
      <sz val="9"/>
      <color rgb="FF00610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rgb="FF3F3F76"/>
      <name val="Calibri"/>
      <family val="2"/>
      <charset val="238"/>
      <scheme val="minor"/>
    </font>
    <font>
      <sz val="9"/>
      <color rgb="FF9C0006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6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rgb="FF3F3F3F"/>
      </left>
      <right style="thin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4" borderId="2" applyNumberFormat="0" applyAlignment="0" applyProtection="0"/>
    <xf numFmtId="0" fontId="7" fillId="5" borderId="3" applyNumberFormat="0" applyAlignment="0" applyProtection="0"/>
    <xf numFmtId="0" fontId="10" fillId="6" borderId="0" applyNumberFormat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9" fillId="0" borderId="0" xfId="0" applyFont="1"/>
    <xf numFmtId="0" fontId="0" fillId="0" borderId="0" xfId="0" applyFont="1"/>
    <xf numFmtId="0" fontId="0" fillId="0" borderId="0" xfId="0" applyBorder="1"/>
    <xf numFmtId="0" fontId="0" fillId="0" borderId="32" xfId="0" applyBorder="1" applyAlignment="1">
      <alignment wrapText="1"/>
    </xf>
    <xf numFmtId="0" fontId="0" fillId="0" borderId="13" xfId="0" applyBorder="1" applyAlignment="1">
      <alignment wrapText="1"/>
    </xf>
    <xf numFmtId="0" fontId="11" fillId="0" borderId="23" xfId="0" applyFont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 applyAlignment="1">
      <alignment vertical="center" wrapText="1"/>
    </xf>
    <xf numFmtId="1" fontId="13" fillId="0" borderId="7" xfId="1" applyNumberFormat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1" fontId="13" fillId="0" borderId="1" xfId="1" applyNumberFormat="1" applyFont="1" applyFill="1" applyBorder="1" applyAlignment="1" applyProtection="1">
      <alignment horizontal="center" vertical="center" wrapText="1"/>
    </xf>
    <xf numFmtId="0" fontId="11" fillId="0" borderId="25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2" fillId="0" borderId="14" xfId="0" applyFont="1" applyBorder="1"/>
    <xf numFmtId="0" fontId="11" fillId="0" borderId="5" xfId="0" applyFont="1" applyBorder="1" applyAlignment="1">
      <alignment vertical="center" wrapText="1"/>
    </xf>
    <xf numFmtId="0" fontId="12" fillId="0" borderId="27" xfId="0" applyFont="1" applyBorder="1"/>
    <xf numFmtId="0" fontId="11" fillId="0" borderId="22" xfId="1" applyNumberFormat="1" applyFont="1" applyFill="1" applyBorder="1" applyAlignment="1" applyProtection="1">
      <alignment horizontal="center" vertical="center"/>
    </xf>
    <xf numFmtId="4" fontId="11" fillId="0" borderId="6" xfId="1" applyNumberFormat="1" applyFont="1" applyFill="1" applyBorder="1" applyAlignment="1" applyProtection="1">
      <alignment horizontal="center" vertical="center"/>
    </xf>
    <xf numFmtId="1" fontId="11" fillId="0" borderId="23" xfId="1" applyNumberFormat="1" applyFont="1" applyFill="1" applyBorder="1" applyAlignment="1" applyProtection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3" xfId="1" applyNumberFormat="1" applyFont="1" applyFill="1" applyBorder="1" applyAlignment="1" applyProtection="1">
      <alignment horizontal="center" vertical="center"/>
    </xf>
    <xf numFmtId="1" fontId="11" fillId="0" borderId="9" xfId="1" applyNumberFormat="1" applyFont="1" applyFill="1" applyBorder="1" applyAlignment="1" applyProtection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/>
    </xf>
    <xf numFmtId="4" fontId="11" fillId="0" borderId="8" xfId="1" applyNumberFormat="1" applyFont="1" applyFill="1" applyBorder="1" applyAlignment="1" applyProtection="1">
      <alignment horizontal="center" vertical="center"/>
    </xf>
    <xf numFmtId="1" fontId="11" fillId="0" borderId="40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35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2" fillId="0" borderId="32" xfId="0" applyFont="1" applyBorder="1"/>
    <xf numFmtId="2" fontId="12" fillId="0" borderId="28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vertical="center" wrapText="1"/>
    </xf>
    <xf numFmtId="0" fontId="12" fillId="0" borderId="0" xfId="0" applyFont="1" applyBorder="1"/>
    <xf numFmtId="0" fontId="14" fillId="3" borderId="13" xfId="2" applyFont="1" applyBorder="1" applyAlignment="1">
      <alignment vertical="center" wrapText="1"/>
    </xf>
    <xf numFmtId="0" fontId="14" fillId="3" borderId="6" xfId="2" applyFont="1" applyBorder="1" applyAlignment="1">
      <alignment horizontal="center" vertical="center" wrapText="1"/>
    </xf>
    <xf numFmtId="4" fontId="14" fillId="3" borderId="14" xfId="2" applyNumberFormat="1" applyFont="1" applyBorder="1" applyAlignment="1" applyProtection="1">
      <alignment horizontal="center" vertical="center" wrapText="1"/>
    </xf>
    <xf numFmtId="2" fontId="14" fillId="3" borderId="6" xfId="2" applyNumberFormat="1" applyFont="1" applyBorder="1" applyAlignment="1" applyProtection="1">
      <alignment horizontal="center" vertical="center" wrapText="1"/>
    </xf>
    <xf numFmtId="164" fontId="14" fillId="3" borderId="9" xfId="2" applyNumberFormat="1" applyFont="1" applyBorder="1" applyAlignment="1" applyProtection="1">
      <alignment horizontal="center" vertical="center" wrapText="1"/>
    </xf>
    <xf numFmtId="0" fontId="14" fillId="3" borderId="30" xfId="2" applyFont="1" applyBorder="1" applyAlignment="1">
      <alignment vertical="center" wrapText="1"/>
    </xf>
    <xf numFmtId="4" fontId="14" fillId="3" borderId="9" xfId="2" applyNumberFormat="1" applyFont="1" applyBorder="1" applyAlignment="1" applyProtection="1">
      <alignment horizontal="center" vertical="center" wrapText="1"/>
    </xf>
    <xf numFmtId="2" fontId="14" fillId="3" borderId="9" xfId="2" applyNumberFormat="1" applyFont="1" applyBorder="1" applyAlignment="1" applyProtection="1">
      <alignment horizontal="center" vertical="center" wrapText="1"/>
    </xf>
    <xf numFmtId="164" fontId="14" fillId="3" borderId="4" xfId="2" applyNumberFormat="1" applyFont="1" applyBorder="1" applyAlignment="1" applyProtection="1">
      <alignment horizontal="center" vertical="center" wrapText="1"/>
    </xf>
    <xf numFmtId="0" fontId="14" fillId="3" borderId="6" xfId="2" applyFont="1" applyBorder="1" applyAlignment="1">
      <alignment horizontal="center" vertical="center"/>
    </xf>
    <xf numFmtId="0" fontId="14" fillId="3" borderId="11" xfId="2" applyFont="1" applyBorder="1" applyAlignment="1">
      <alignment vertical="center" wrapText="1"/>
    </xf>
    <xf numFmtId="4" fontId="14" fillId="3" borderId="12" xfId="2" applyNumberFormat="1" applyFont="1" applyBorder="1" applyAlignment="1" applyProtection="1">
      <alignment horizontal="center" vertical="center" wrapText="1"/>
    </xf>
    <xf numFmtId="2" fontId="14" fillId="3" borderId="5" xfId="2" applyNumberFormat="1" applyFont="1" applyBorder="1" applyAlignment="1" applyProtection="1">
      <alignment horizontal="center" vertical="center" wrapText="1"/>
    </xf>
    <xf numFmtId="164" fontId="14" fillId="3" borderId="18" xfId="2" applyNumberFormat="1" applyFont="1" applyBorder="1" applyAlignment="1" applyProtection="1">
      <alignment horizontal="center" vertical="center" wrapText="1"/>
    </xf>
    <xf numFmtId="0" fontId="14" fillId="3" borderId="31" xfId="2" applyFont="1" applyBorder="1" applyAlignment="1">
      <alignment vertical="center" wrapText="1"/>
    </xf>
    <xf numFmtId="4" fontId="14" fillId="3" borderId="10" xfId="2" applyNumberFormat="1" applyFont="1" applyBorder="1" applyAlignment="1" applyProtection="1">
      <alignment horizontal="center" vertical="center" wrapText="1"/>
    </xf>
    <xf numFmtId="2" fontId="14" fillId="3" borderId="10" xfId="2" applyNumberFormat="1" applyFont="1" applyBorder="1" applyAlignment="1" applyProtection="1">
      <alignment horizontal="center" vertical="center" wrapText="1"/>
    </xf>
    <xf numFmtId="164" fontId="14" fillId="3" borderId="19" xfId="2" applyNumberFormat="1" applyFont="1" applyBorder="1" applyAlignment="1" applyProtection="1">
      <alignment horizontal="center" vertical="center" wrapText="1"/>
    </xf>
    <xf numFmtId="0" fontId="14" fillId="3" borderId="1" xfId="2" applyFont="1" applyBorder="1" applyAlignment="1">
      <alignment vertical="center" wrapText="1"/>
    </xf>
    <xf numFmtId="4" fontId="14" fillId="3" borderId="1" xfId="2" applyNumberFormat="1" applyFont="1" applyBorder="1" applyAlignment="1" applyProtection="1">
      <alignment horizontal="center" vertical="center" wrapText="1"/>
    </xf>
    <xf numFmtId="2" fontId="12" fillId="0" borderId="32" xfId="0" applyNumberFormat="1" applyFont="1" applyBorder="1" applyAlignment="1">
      <alignment horizontal="center" vertical="center"/>
    </xf>
    <xf numFmtId="0" fontId="11" fillId="0" borderId="14" xfId="1" applyNumberFormat="1" applyFont="1" applyFill="1" applyBorder="1" applyAlignment="1" applyProtection="1">
      <alignment horizontal="center" vertical="center"/>
    </xf>
    <xf numFmtId="0" fontId="11" fillId="0" borderId="26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4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30" xfId="0" applyFont="1" applyFill="1" applyBorder="1" applyAlignment="1">
      <alignment vertical="center" wrapText="1"/>
    </xf>
    <xf numFmtId="0" fontId="11" fillId="0" borderId="27" xfId="1" applyNumberFormat="1" applyFont="1" applyFill="1" applyBorder="1" applyAlignment="1" applyProtection="1">
      <alignment horizontal="center" vertical="center"/>
    </xf>
    <xf numFmtId="4" fontId="11" fillId="0" borderId="29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textRotation="180"/>
    </xf>
    <xf numFmtId="0" fontId="14" fillId="3" borderId="0" xfId="2" applyFont="1"/>
    <xf numFmtId="2" fontId="14" fillId="3" borderId="19" xfId="2" applyNumberFormat="1" applyFont="1" applyBorder="1" applyAlignment="1" applyProtection="1">
      <alignment horizontal="center" vertical="center" wrapText="1"/>
    </xf>
    <xf numFmtId="164" fontId="14" fillId="3" borderId="46" xfId="2" applyNumberFormat="1" applyFont="1" applyBorder="1" applyAlignment="1" applyProtection="1">
      <alignment horizontal="center" vertical="center" wrapText="1"/>
    </xf>
    <xf numFmtId="0" fontId="14" fillId="3" borderId="40" xfId="2" applyFont="1" applyBorder="1" applyAlignment="1">
      <alignment horizontal="center" vertical="center"/>
    </xf>
    <xf numFmtId="0" fontId="14" fillId="3" borderId="29" xfId="2" applyNumberFormat="1" applyFont="1" applyBorder="1" applyAlignment="1">
      <alignment horizontal="center" vertical="center"/>
    </xf>
    <xf numFmtId="0" fontId="15" fillId="5" borderId="3" xfId="4" applyFont="1" applyAlignment="1">
      <alignment horizontal="center" vertical="center" wrapText="1"/>
    </xf>
    <xf numFmtId="0" fontId="15" fillId="5" borderId="3" xfId="4" applyFont="1"/>
    <xf numFmtId="0" fontId="15" fillId="5" borderId="3" xfId="4" applyFont="1" applyAlignment="1">
      <alignment vertical="center" wrapText="1"/>
    </xf>
    <xf numFmtId="4" fontId="15" fillId="5" borderId="3" xfId="4" applyNumberFormat="1" applyFont="1" applyAlignment="1" applyProtection="1">
      <alignment horizontal="center" vertical="center" wrapText="1"/>
    </xf>
    <xf numFmtId="2" fontId="15" fillId="5" borderId="3" xfId="4" applyNumberFormat="1" applyFont="1" applyAlignment="1" applyProtection="1">
      <alignment horizontal="center" vertical="center" wrapText="1"/>
    </xf>
    <xf numFmtId="164" fontId="15" fillId="5" borderId="3" xfId="4" applyNumberFormat="1" applyFont="1" applyAlignment="1" applyProtection="1">
      <alignment horizontal="center" vertical="center" wrapText="1"/>
    </xf>
    <xf numFmtId="0" fontId="15" fillId="5" borderId="3" xfId="4" applyFont="1" applyAlignment="1">
      <alignment horizontal="center" vertical="center"/>
    </xf>
    <xf numFmtId="0" fontId="17" fillId="6" borderId="0" xfId="5" applyFont="1" applyBorder="1"/>
    <xf numFmtId="0" fontId="17" fillId="6" borderId="20" xfId="5" applyFont="1" applyBorder="1" applyAlignment="1">
      <alignment vertical="center" wrapText="1"/>
    </xf>
    <xf numFmtId="0" fontId="17" fillId="6" borderId="21" xfId="5" applyFont="1" applyBorder="1" applyAlignment="1">
      <alignment horizontal="center" vertical="center" wrapText="1"/>
    </xf>
    <xf numFmtId="0" fontId="17" fillId="6" borderId="0" xfId="5" applyFont="1" applyBorder="1" applyAlignment="1">
      <alignment horizontal="center" vertical="center"/>
    </xf>
    <xf numFmtId="4" fontId="17" fillId="6" borderId="28" xfId="5" applyNumberFormat="1" applyFont="1" applyBorder="1" applyAlignment="1" applyProtection="1">
      <alignment horizontal="center" vertical="center" wrapText="1"/>
    </xf>
    <xf numFmtId="0" fontId="17" fillId="6" borderId="28" xfId="5" applyFont="1" applyBorder="1" applyAlignment="1">
      <alignment horizontal="center" vertical="center" wrapText="1"/>
    </xf>
    <xf numFmtId="0" fontId="17" fillId="6" borderId="14" xfId="5" applyFont="1" applyBorder="1"/>
    <xf numFmtId="0" fontId="17" fillId="6" borderId="41" xfId="5" applyFont="1" applyBorder="1" applyAlignment="1">
      <alignment vertical="center" wrapText="1"/>
    </xf>
    <xf numFmtId="0" fontId="17" fillId="6" borderId="12" xfId="5" applyFont="1" applyBorder="1" applyAlignment="1">
      <alignment horizontal="center" vertical="center" wrapText="1"/>
    </xf>
    <xf numFmtId="0" fontId="17" fillId="6" borderId="14" xfId="5" applyFont="1" applyBorder="1" applyAlignment="1">
      <alignment horizontal="center" vertical="center"/>
    </xf>
    <xf numFmtId="4" fontId="17" fillId="6" borderId="6" xfId="5" applyNumberFormat="1" applyFont="1" applyBorder="1" applyAlignment="1" applyProtection="1">
      <alignment horizontal="center" vertical="center" wrapText="1"/>
    </xf>
    <xf numFmtId="0" fontId="17" fillId="6" borderId="6" xfId="5" applyFont="1" applyBorder="1" applyAlignment="1">
      <alignment horizontal="center" vertical="center"/>
    </xf>
    <xf numFmtId="2" fontId="17" fillId="6" borderId="8" xfId="5" applyNumberFormat="1" applyFont="1" applyBorder="1" applyAlignment="1">
      <alignment horizontal="center" vertical="center"/>
    </xf>
    <xf numFmtId="0" fontId="17" fillId="6" borderId="8" xfId="5" applyFont="1" applyBorder="1" applyAlignment="1">
      <alignment horizontal="center" vertical="center" wrapText="1"/>
    </xf>
    <xf numFmtId="0" fontId="17" fillId="6" borderId="6" xfId="5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3" borderId="4" xfId="2" applyFont="1" applyBorder="1" applyAlignment="1">
      <alignment horizontal="center" vertical="center"/>
    </xf>
    <xf numFmtId="0" fontId="15" fillId="5" borderId="47" xfId="4" applyFont="1" applyBorder="1" applyAlignment="1">
      <alignment vertical="center" wrapText="1"/>
    </xf>
    <xf numFmtId="0" fontId="15" fillId="5" borderId="47" xfId="4" applyFont="1" applyBorder="1"/>
    <xf numFmtId="0" fontId="15" fillId="5" borderId="47" xfId="4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0" fillId="0" borderId="30" xfId="0" applyBorder="1"/>
    <xf numFmtId="0" fontId="0" fillId="0" borderId="28" xfId="0" applyBorder="1"/>
    <xf numFmtId="0" fontId="0" fillId="0" borderId="0" xfId="0" applyBorder="1" applyAlignment="1">
      <alignment textRotation="180"/>
    </xf>
    <xf numFmtId="2" fontId="0" fillId="0" borderId="0" xfId="0" applyNumberFormat="1"/>
    <xf numFmtId="4" fontId="17" fillId="6" borderId="8" xfId="5" applyNumberFormat="1" applyFont="1" applyBorder="1" applyAlignment="1" applyProtection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5" fillId="5" borderId="52" xfId="4" applyFont="1" applyBorder="1" applyAlignment="1">
      <alignment vertical="center" wrapText="1"/>
    </xf>
    <xf numFmtId="0" fontId="15" fillId="5" borderId="52" xfId="4" applyFont="1" applyBorder="1"/>
    <xf numFmtId="0" fontId="15" fillId="5" borderId="52" xfId="4" applyFont="1" applyBorder="1" applyAlignment="1">
      <alignment horizontal="center" vertical="center" wrapText="1"/>
    </xf>
    <xf numFmtId="0" fontId="17" fillId="6" borderId="30" xfId="5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7" fillId="5" borderId="3" xfId="4" applyNumberFormat="1" applyAlignment="1">
      <alignment horizontal="center" vertical="center"/>
    </xf>
    <xf numFmtId="0" fontId="7" fillId="5" borderId="3" xfId="4" applyAlignment="1">
      <alignment horizontal="center" vertical="center" wrapText="1"/>
    </xf>
    <xf numFmtId="0" fontId="7" fillId="5" borderId="53" xfId="4" applyBorder="1" applyAlignment="1">
      <alignment horizontal="center" vertical="center" textRotation="180"/>
    </xf>
    <xf numFmtId="0" fontId="7" fillId="5" borderId="55" xfId="4" applyBorder="1" applyAlignment="1">
      <alignment horizontal="center" vertical="center" textRotation="180"/>
    </xf>
    <xf numFmtId="0" fontId="17" fillId="6" borderId="29" xfId="5" applyFont="1" applyBorder="1" applyAlignment="1">
      <alignment horizontal="center" vertical="center" wrapText="1"/>
    </xf>
    <xf numFmtId="0" fontId="17" fillId="6" borderId="14" xfId="5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0" fillId="6" borderId="8" xfId="5" applyBorder="1" applyAlignment="1">
      <alignment horizontal="center" vertical="center" textRotation="180"/>
    </xf>
    <xf numFmtId="0" fontId="0" fillId="0" borderId="29" xfId="0" applyBorder="1" applyAlignment="1">
      <alignment horizontal="center"/>
    </xf>
    <xf numFmtId="0" fontId="10" fillId="6" borderId="29" xfId="5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0" fontId="0" fillId="0" borderId="0" xfId="0" applyFont="1" applyBorder="1"/>
    <xf numFmtId="0" fontId="16" fillId="4" borderId="56" xfId="3" applyFont="1" applyBorder="1" applyAlignment="1">
      <alignment horizontal="center" vertical="center"/>
    </xf>
    <xf numFmtId="0" fontId="16" fillId="4" borderId="6" xfId="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0" fillId="0" borderId="0" xfId="0" applyNumberFormat="1" applyBorder="1" applyAlignment="1"/>
    <xf numFmtId="0" fontId="14" fillId="3" borderId="59" xfId="2" applyFont="1" applyBorder="1" applyAlignment="1">
      <alignment horizontal="center" vertical="center"/>
    </xf>
    <xf numFmtId="0" fontId="6" fillId="4" borderId="56" xfId="3" applyNumberFormat="1" applyBorder="1" applyAlignment="1">
      <alignment horizontal="center" vertical="center"/>
    </xf>
    <xf numFmtId="0" fontId="16" fillId="4" borderId="56" xfId="3" applyFont="1" applyBorder="1"/>
    <xf numFmtId="0" fontId="16" fillId="4" borderId="56" xfId="3" applyFont="1" applyBorder="1" applyAlignment="1">
      <alignment vertical="center" wrapText="1"/>
    </xf>
    <xf numFmtId="0" fontId="16" fillId="4" borderId="56" xfId="3" applyFont="1" applyBorder="1" applyAlignment="1">
      <alignment horizontal="center" vertical="center" wrapText="1"/>
    </xf>
    <xf numFmtId="4" fontId="16" fillId="4" borderId="56" xfId="3" applyNumberFormat="1" applyFont="1" applyBorder="1" applyAlignment="1" applyProtection="1">
      <alignment horizontal="center" vertical="center" wrapText="1"/>
    </xf>
    <xf numFmtId="2" fontId="16" fillId="4" borderId="56" xfId="3" applyNumberFormat="1" applyFont="1" applyBorder="1" applyAlignment="1" applyProtection="1">
      <alignment horizontal="center" vertical="center" wrapText="1"/>
    </xf>
    <xf numFmtId="39" fontId="16" fillId="4" borderId="56" xfId="3" applyNumberFormat="1" applyFont="1" applyBorder="1" applyAlignment="1" applyProtection="1">
      <alignment horizontal="left" vertical="center" wrapText="1"/>
    </xf>
    <xf numFmtId="0" fontId="11" fillId="0" borderId="49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6" fillId="4" borderId="6" xfId="3" applyNumberFormat="1" applyBorder="1" applyAlignment="1">
      <alignment horizontal="center" vertical="center"/>
    </xf>
    <xf numFmtId="0" fontId="16" fillId="4" borderId="6" xfId="3" applyFont="1" applyBorder="1"/>
    <xf numFmtId="0" fontId="16" fillId="4" borderId="6" xfId="3" applyFont="1" applyBorder="1" applyAlignment="1">
      <alignment vertical="center" wrapText="1"/>
    </xf>
    <xf numFmtId="0" fontId="16" fillId="4" borderId="6" xfId="3" applyFont="1" applyBorder="1" applyAlignment="1">
      <alignment horizontal="center" vertical="center" wrapText="1"/>
    </xf>
    <xf numFmtId="4" fontId="16" fillId="4" borderId="6" xfId="3" applyNumberFormat="1" applyFont="1" applyBorder="1" applyAlignment="1" applyProtection="1">
      <alignment horizontal="center" vertical="center" wrapText="1"/>
    </xf>
    <xf numFmtId="2" fontId="16" fillId="4" borderId="6" xfId="3" applyNumberFormat="1" applyFont="1" applyBorder="1" applyAlignment="1" applyProtection="1">
      <alignment horizontal="center" vertical="center" wrapText="1"/>
    </xf>
    <xf numFmtId="2" fontId="16" fillId="4" borderId="6" xfId="3" applyNumberFormat="1" applyFont="1" applyBorder="1" applyAlignment="1" applyProtection="1">
      <alignment horizontal="left" vertical="center" wrapText="1"/>
    </xf>
    <xf numFmtId="49" fontId="0" fillId="0" borderId="0" xfId="0" applyNumberFormat="1" applyBorder="1"/>
    <xf numFmtId="0" fontId="18" fillId="0" borderId="6" xfId="0" applyFont="1" applyBorder="1" applyAlignment="1">
      <alignment horizontal="center" vertical="center"/>
    </xf>
    <xf numFmtId="0" fontId="19" fillId="0" borderId="0" xfId="0" applyFont="1"/>
    <xf numFmtId="0" fontId="20" fillId="2" borderId="25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4" fontId="20" fillId="2" borderId="1" xfId="1" applyFont="1" applyFill="1" applyBorder="1" applyAlignment="1" applyProtection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4" fontId="11" fillId="0" borderId="10" xfId="1" applyNumberFormat="1" applyFont="1" applyFill="1" applyBorder="1" applyAlignment="1" applyProtection="1">
      <alignment horizontal="center" vertical="center" wrapText="1"/>
    </xf>
    <xf numFmtId="4" fontId="11" fillId="0" borderId="43" xfId="1" applyNumberFormat="1" applyFont="1" applyFill="1" applyBorder="1" applyAlignment="1" applyProtection="1">
      <alignment horizontal="center" vertical="center" wrapText="1"/>
    </xf>
    <xf numFmtId="4" fontId="11" fillId="0" borderId="16" xfId="1" applyNumberFormat="1" applyFont="1" applyFill="1" applyBorder="1" applyAlignment="1" applyProtection="1">
      <alignment horizontal="center" vertical="center" wrapText="1"/>
    </xf>
    <xf numFmtId="4" fontId="11" fillId="0" borderId="33" xfId="1" applyNumberFormat="1" applyFont="1" applyFill="1" applyBorder="1" applyAlignment="1" applyProtection="1">
      <alignment horizontal="center" vertical="center" wrapText="1"/>
    </xf>
    <xf numFmtId="4" fontId="11" fillId="0" borderId="1" xfId="1" applyNumberFormat="1" applyFont="1" applyFill="1" applyBorder="1" applyAlignment="1" applyProtection="1">
      <alignment horizontal="center" vertical="center" wrapText="1"/>
    </xf>
    <xf numFmtId="4" fontId="11" fillId="0" borderId="24" xfId="1" applyNumberFormat="1" applyFont="1" applyFill="1" applyBorder="1" applyAlignment="1" applyProtection="1">
      <alignment horizontal="center" vertical="center" wrapText="1"/>
    </xf>
    <xf numFmtId="4" fontId="11" fillId="0" borderId="8" xfId="1" applyNumberFormat="1" applyFont="1" applyFill="1" applyBorder="1" applyAlignment="1" applyProtection="1">
      <alignment horizontal="center" vertical="center" wrapText="1"/>
    </xf>
    <xf numFmtId="4" fontId="11" fillId="0" borderId="38" xfId="1" applyNumberFormat="1" applyFont="1" applyFill="1" applyBorder="1" applyAlignment="1" applyProtection="1">
      <alignment horizontal="center" vertical="center" wrapText="1"/>
    </xf>
    <xf numFmtId="1" fontId="11" fillId="0" borderId="15" xfId="1" applyNumberFormat="1" applyFont="1" applyFill="1" applyBorder="1" applyAlignment="1" applyProtection="1">
      <alignment horizontal="center" vertical="center" wrapText="1"/>
    </xf>
    <xf numFmtId="1" fontId="11" fillId="0" borderId="16" xfId="1" applyNumberFormat="1" applyFont="1" applyFill="1" applyBorder="1" applyAlignment="1" applyProtection="1">
      <alignment horizontal="center" vertical="center" wrapText="1"/>
    </xf>
    <xf numFmtId="1" fontId="11" fillId="0" borderId="1" xfId="1" applyNumberFormat="1" applyFont="1" applyFill="1" applyBorder="1" applyAlignment="1" applyProtection="1">
      <alignment horizontal="center" vertical="center" wrapText="1"/>
    </xf>
    <xf numFmtId="1" fontId="11" fillId="0" borderId="7" xfId="1" applyNumberFormat="1" applyFont="1" applyFill="1" applyBorder="1" applyAlignment="1" applyProtection="1">
      <alignment horizontal="center" vertical="center" wrapText="1"/>
    </xf>
    <xf numFmtId="1" fontId="11" fillId="0" borderId="39" xfId="1" applyNumberFormat="1" applyFont="1" applyFill="1" applyBorder="1" applyAlignment="1" applyProtection="1">
      <alignment horizontal="center" vertical="center" wrapText="1"/>
    </xf>
    <xf numFmtId="44" fontId="2" fillId="2" borderId="33" xfId="1" applyFont="1" applyFill="1" applyBorder="1" applyAlignment="1" applyProtection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 wrapText="1"/>
    </xf>
    <xf numFmtId="44" fontId="2" fillId="2" borderId="7" xfId="1" applyFont="1" applyFill="1" applyBorder="1" applyAlignment="1" applyProtection="1">
      <alignment horizontal="center" vertical="center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9" xfId="0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5" fillId="3" borderId="6" xfId="2" applyBorder="1" applyAlignment="1">
      <alignment horizontal="center" vertical="center" textRotation="180"/>
    </xf>
    <xf numFmtId="0" fontId="5" fillId="3" borderId="59" xfId="2" applyBorder="1" applyAlignment="1">
      <alignment horizontal="center" vertical="center" textRotation="180"/>
    </xf>
    <xf numFmtId="0" fontId="7" fillId="5" borderId="3" xfId="4" applyAlignment="1">
      <alignment horizontal="center" vertical="center" textRotation="180"/>
    </xf>
    <xf numFmtId="0" fontId="7" fillId="5" borderId="54" xfId="4" applyBorder="1" applyAlignment="1">
      <alignment horizontal="center" vertical="center" textRotation="180"/>
    </xf>
    <xf numFmtId="0" fontId="6" fillId="4" borderId="57" xfId="3" applyBorder="1" applyAlignment="1">
      <alignment horizontal="center" vertical="center" textRotation="180"/>
    </xf>
    <xf numFmtId="0" fontId="6" fillId="4" borderId="58" xfId="3" applyBorder="1" applyAlignment="1">
      <alignment horizontal="center" vertical="center" textRotation="180"/>
    </xf>
    <xf numFmtId="0" fontId="0" fillId="0" borderId="28" xfId="0" applyBorder="1" applyAlignment="1">
      <alignment horizontal="center" vertical="center" textRotation="180"/>
    </xf>
    <xf numFmtId="0" fontId="0" fillId="0" borderId="8" xfId="0" applyBorder="1" applyAlignment="1">
      <alignment horizontal="center" vertical="center" textRotation="180"/>
    </xf>
    <xf numFmtId="0" fontId="10" fillId="6" borderId="8" xfId="5" applyBorder="1" applyAlignment="1">
      <alignment horizontal="center" vertical="center" textRotation="180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2" fillId="0" borderId="6" xfId="0" applyFont="1" applyBorder="1"/>
    <xf numFmtId="0" fontId="11" fillId="0" borderId="6" xfId="0" applyFont="1" applyBorder="1" applyAlignment="1">
      <alignment horizontal="left" vertical="center"/>
    </xf>
    <xf numFmtId="0" fontId="11" fillId="0" borderId="6" xfId="1" applyNumberFormat="1" applyFont="1" applyFill="1" applyBorder="1" applyAlignment="1" applyProtection="1">
      <alignment horizontal="center" vertical="center"/>
    </xf>
    <xf numFmtId="1" fontId="11" fillId="0" borderId="6" xfId="1" applyNumberFormat="1" applyFont="1" applyFill="1" applyBorder="1" applyAlignment="1" applyProtection="1">
      <alignment horizontal="center" vertical="center"/>
    </xf>
  </cellXfs>
  <cellStyles count="6">
    <cellStyle name="Dane wejściowe" xfId="3" builtinId="20"/>
    <cellStyle name="Dobre" xfId="2" builtinId="26"/>
    <cellStyle name="Komórka zaznaczona" xfId="4" builtinId="23"/>
    <cellStyle name="Normalny" xfId="0" builtinId="0"/>
    <cellStyle name="Walutowy" xfId="1" builtinId="4"/>
    <cellStyle name="Złe" xfId="5" builtinId="2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7"/>
  <sheetViews>
    <sheetView tabSelected="1" view="pageBreakPreview" zoomScaleNormal="100" zoomScaleSheetLayoutView="100" workbookViewId="0">
      <selection activeCell="R38" sqref="R38"/>
    </sheetView>
  </sheetViews>
  <sheetFormatPr defaultRowHeight="15"/>
  <cols>
    <col min="1" max="1" width="5.140625" customWidth="1"/>
    <col min="2" max="5" width="9.140625" hidden="1" customWidth="1"/>
    <col min="6" max="6" width="31.7109375" customWidth="1"/>
    <col min="7" max="7" width="15.7109375" customWidth="1"/>
    <col min="8" max="8" width="13.5703125" customWidth="1"/>
    <col min="9" max="9" width="15.85546875" customWidth="1"/>
    <col min="10" max="11" width="14.5703125" customWidth="1"/>
    <col min="12" max="12" width="12.85546875" customWidth="1"/>
    <col min="13" max="13" width="5.85546875" customWidth="1"/>
  </cols>
  <sheetData>
    <row r="1" spans="1:19" s="3" customFormat="1" ht="37.5" customHeight="1">
      <c r="A1" s="9"/>
      <c r="B1" s="8"/>
      <c r="C1" s="8"/>
      <c r="D1" s="8"/>
      <c r="E1" s="8"/>
      <c r="F1" s="183" t="s">
        <v>117</v>
      </c>
      <c r="G1" s="184"/>
      <c r="H1" s="184"/>
      <c r="I1" s="184"/>
      <c r="J1" s="185"/>
      <c r="K1" s="191" t="s">
        <v>22</v>
      </c>
      <c r="L1" s="191"/>
      <c r="M1" s="192"/>
    </row>
    <row r="2" spans="1:19" ht="52.5" customHeight="1">
      <c r="A2" s="163" t="s">
        <v>86</v>
      </c>
      <c r="B2" s="164"/>
      <c r="C2" s="164"/>
      <c r="D2" s="164"/>
      <c r="E2" s="164"/>
      <c r="F2" s="165" t="s">
        <v>0</v>
      </c>
      <c r="G2" s="166" t="s">
        <v>1</v>
      </c>
      <c r="H2" s="167" t="s">
        <v>2</v>
      </c>
      <c r="I2" s="167" t="s">
        <v>3</v>
      </c>
      <c r="J2" s="167" t="s">
        <v>4</v>
      </c>
      <c r="K2" s="168" t="s">
        <v>45</v>
      </c>
      <c r="L2" s="169" t="s">
        <v>102</v>
      </c>
      <c r="M2" s="114"/>
      <c r="P2" t="s">
        <v>22</v>
      </c>
    </row>
    <row r="3" spans="1:19" ht="18.75" customHeight="1">
      <c r="A3" s="74">
        <v>1</v>
      </c>
      <c r="B3" s="70"/>
      <c r="C3" s="70"/>
      <c r="D3" s="70"/>
      <c r="E3" s="70"/>
      <c r="F3" s="40" t="s">
        <v>5</v>
      </c>
      <c r="G3" s="41" t="s">
        <v>87</v>
      </c>
      <c r="H3" s="42">
        <v>551</v>
      </c>
      <c r="I3" s="43">
        <v>1524</v>
      </c>
      <c r="J3" s="44"/>
      <c r="K3" s="101" t="s">
        <v>46</v>
      </c>
      <c r="L3" s="49"/>
      <c r="M3" s="193"/>
    </row>
    <row r="4" spans="1:19" ht="18.75" customHeight="1">
      <c r="A4" s="74">
        <v>2</v>
      </c>
      <c r="B4" s="70"/>
      <c r="C4" s="70"/>
      <c r="D4" s="70"/>
      <c r="E4" s="70"/>
      <c r="F4" s="45" t="s">
        <v>7</v>
      </c>
      <c r="G4" s="41" t="s">
        <v>87</v>
      </c>
      <c r="H4" s="46">
        <v>370</v>
      </c>
      <c r="I4" s="47">
        <v>595.6</v>
      </c>
      <c r="J4" s="48"/>
      <c r="K4" s="49" t="s">
        <v>47</v>
      </c>
      <c r="L4" s="49"/>
      <c r="M4" s="193"/>
      <c r="N4" s="7"/>
      <c r="O4" s="69"/>
      <c r="P4" s="4"/>
    </row>
    <row r="5" spans="1:19" ht="17.25" customHeight="1">
      <c r="A5" s="74">
        <v>3</v>
      </c>
      <c r="B5" s="70"/>
      <c r="C5" s="70"/>
      <c r="D5" s="70"/>
      <c r="E5" s="70"/>
      <c r="F5" s="50" t="s">
        <v>8</v>
      </c>
      <c r="G5" s="41" t="s">
        <v>87</v>
      </c>
      <c r="H5" s="51">
        <v>383</v>
      </c>
      <c r="I5" s="52">
        <v>949.6</v>
      </c>
      <c r="J5" s="53"/>
      <c r="K5" s="101" t="s">
        <v>46</v>
      </c>
      <c r="L5" s="49"/>
      <c r="M5" s="193"/>
      <c r="N5" s="144"/>
      <c r="O5" s="69"/>
    </row>
    <row r="6" spans="1:19" ht="17.25" customHeight="1">
      <c r="A6" s="74">
        <v>4</v>
      </c>
      <c r="B6" s="70"/>
      <c r="C6" s="70"/>
      <c r="D6" s="70"/>
      <c r="E6" s="70"/>
      <c r="F6" s="54" t="s">
        <v>9</v>
      </c>
      <c r="G6" s="41" t="s">
        <v>87</v>
      </c>
      <c r="H6" s="55">
        <v>135</v>
      </c>
      <c r="I6" s="56">
        <v>129</v>
      </c>
      <c r="J6" s="57"/>
      <c r="K6" s="49" t="s">
        <v>46</v>
      </c>
      <c r="L6" s="49"/>
      <c r="M6" s="193"/>
      <c r="O6" s="115"/>
    </row>
    <row r="7" spans="1:19" ht="18" customHeight="1" thickBot="1">
      <c r="A7" s="74">
        <v>5</v>
      </c>
      <c r="B7" s="70"/>
      <c r="C7" s="70"/>
      <c r="D7" s="70"/>
      <c r="E7" s="70"/>
      <c r="F7" s="58" t="s">
        <v>10</v>
      </c>
      <c r="G7" s="41" t="s">
        <v>87</v>
      </c>
      <c r="H7" s="59">
        <v>1546</v>
      </c>
      <c r="I7" s="71">
        <v>650</v>
      </c>
      <c r="J7" s="72"/>
      <c r="K7" s="73" t="s">
        <v>46</v>
      </c>
      <c r="L7" s="145"/>
      <c r="M7" s="194"/>
      <c r="O7" s="7"/>
      <c r="R7" s="69"/>
    </row>
    <row r="8" spans="1:19" s="1" customFormat="1" ht="18.75" customHeight="1" thickTop="1" thickBot="1">
      <c r="A8" s="128">
        <v>6</v>
      </c>
      <c r="B8" s="76"/>
      <c r="C8" s="76"/>
      <c r="D8" s="76"/>
      <c r="E8" s="76"/>
      <c r="F8" s="77" t="s">
        <v>11</v>
      </c>
      <c r="G8" s="75" t="s">
        <v>12</v>
      </c>
      <c r="H8" s="78">
        <v>242</v>
      </c>
      <c r="I8" s="79">
        <v>274.36</v>
      </c>
      <c r="J8" s="80"/>
      <c r="K8" s="102"/>
      <c r="L8" s="122"/>
      <c r="M8" s="195" t="s">
        <v>113</v>
      </c>
      <c r="O8" s="1" t="s">
        <v>22</v>
      </c>
    </row>
    <row r="9" spans="1:19" ht="16.5" thickTop="1" thickBot="1">
      <c r="A9" s="128">
        <v>7</v>
      </c>
      <c r="B9" s="76"/>
      <c r="C9" s="76"/>
      <c r="D9" s="76"/>
      <c r="E9" s="76"/>
      <c r="F9" s="77" t="s">
        <v>11</v>
      </c>
      <c r="G9" s="75" t="s">
        <v>13</v>
      </c>
      <c r="H9" s="78">
        <v>208</v>
      </c>
      <c r="I9" s="79">
        <v>178</v>
      </c>
      <c r="J9" s="80"/>
      <c r="K9" s="102"/>
      <c r="L9" s="122"/>
      <c r="M9" s="195"/>
      <c r="R9" s="7"/>
      <c r="S9" s="7"/>
    </row>
    <row r="10" spans="1:19" ht="16.5" thickTop="1" thickBot="1">
      <c r="A10" s="128">
        <v>8</v>
      </c>
      <c r="B10" s="76"/>
      <c r="C10" s="76"/>
      <c r="D10" s="76"/>
      <c r="E10" s="76"/>
      <c r="F10" s="77" t="s">
        <v>106</v>
      </c>
      <c r="G10" s="75" t="s">
        <v>14</v>
      </c>
      <c r="H10" s="78">
        <v>150</v>
      </c>
      <c r="I10" s="79">
        <v>130</v>
      </c>
      <c r="J10" s="80"/>
      <c r="K10" s="104" t="s">
        <v>104</v>
      </c>
      <c r="L10" s="122"/>
      <c r="M10" s="195"/>
      <c r="N10" s="5"/>
    </row>
    <row r="11" spans="1:19" ht="21.75" customHeight="1" thickTop="1" thickBot="1">
      <c r="A11" s="128">
        <v>9</v>
      </c>
      <c r="B11" s="81">
        <v>9</v>
      </c>
      <c r="C11" s="81">
        <v>9</v>
      </c>
      <c r="D11" s="81">
        <v>9</v>
      </c>
      <c r="E11" s="81">
        <v>9</v>
      </c>
      <c r="F11" s="77" t="s">
        <v>107</v>
      </c>
      <c r="G11" s="75" t="s">
        <v>15</v>
      </c>
      <c r="H11" s="78">
        <v>195</v>
      </c>
      <c r="I11" s="79">
        <v>110</v>
      </c>
      <c r="J11" s="80"/>
      <c r="K11" s="104" t="s">
        <v>105</v>
      </c>
      <c r="L11" s="122"/>
      <c r="M11" s="195"/>
    </row>
    <row r="12" spans="1:19" ht="18.75" customHeight="1" thickTop="1" thickBot="1">
      <c r="A12" s="128">
        <v>10</v>
      </c>
      <c r="B12" s="76"/>
      <c r="C12" s="76"/>
      <c r="D12" s="76"/>
      <c r="E12" s="76"/>
      <c r="F12" s="77" t="s">
        <v>36</v>
      </c>
      <c r="G12" s="75" t="s">
        <v>16</v>
      </c>
      <c r="H12" s="78">
        <v>124</v>
      </c>
      <c r="I12" s="79">
        <v>101.9</v>
      </c>
      <c r="J12" s="80"/>
      <c r="K12" s="104" t="s">
        <v>108</v>
      </c>
      <c r="L12" s="122"/>
      <c r="M12" s="195"/>
    </row>
    <row r="13" spans="1:19" ht="16.5" thickTop="1" thickBot="1">
      <c r="A13" s="128">
        <v>11</v>
      </c>
      <c r="B13" s="76"/>
      <c r="C13" s="76"/>
      <c r="D13" s="76"/>
      <c r="E13" s="76"/>
      <c r="F13" s="77" t="s">
        <v>11</v>
      </c>
      <c r="G13" s="75" t="s">
        <v>18</v>
      </c>
      <c r="H13" s="78">
        <v>239</v>
      </c>
      <c r="I13" s="79">
        <v>195.17</v>
      </c>
      <c r="J13" s="80"/>
      <c r="K13" s="102"/>
      <c r="L13" s="122"/>
      <c r="M13" s="195"/>
    </row>
    <row r="14" spans="1:19" ht="16.5" thickTop="1" thickBot="1">
      <c r="A14" s="128">
        <v>12</v>
      </c>
      <c r="B14" s="76"/>
      <c r="C14" s="76"/>
      <c r="D14" s="76"/>
      <c r="E14" s="76"/>
      <c r="F14" s="77" t="s">
        <v>11</v>
      </c>
      <c r="G14" s="75" t="s">
        <v>19</v>
      </c>
      <c r="H14" s="78">
        <v>231</v>
      </c>
      <c r="I14" s="79">
        <v>192</v>
      </c>
      <c r="J14" s="80"/>
      <c r="K14" s="102"/>
      <c r="L14" s="122"/>
      <c r="M14" s="195"/>
    </row>
    <row r="15" spans="1:19" s="1" customFormat="1" ht="18.75" customHeight="1" thickTop="1" thickBot="1">
      <c r="A15" s="128">
        <v>13</v>
      </c>
      <c r="B15" s="76"/>
      <c r="C15" s="76"/>
      <c r="D15" s="76"/>
      <c r="E15" s="76"/>
      <c r="F15" s="77" t="s">
        <v>107</v>
      </c>
      <c r="G15" s="75" t="s">
        <v>20</v>
      </c>
      <c r="H15" s="78">
        <v>225</v>
      </c>
      <c r="I15" s="79">
        <v>180</v>
      </c>
      <c r="J15" s="80"/>
      <c r="K15" s="104" t="s">
        <v>109</v>
      </c>
      <c r="L15" s="122"/>
      <c r="M15" s="195"/>
      <c r="O15" s="2"/>
    </row>
    <row r="16" spans="1:19" ht="16.5" thickTop="1" thickBot="1">
      <c r="A16" s="128">
        <v>14</v>
      </c>
      <c r="B16" s="76"/>
      <c r="C16" s="76"/>
      <c r="D16" s="76"/>
      <c r="E16" s="76"/>
      <c r="F16" s="77" t="s">
        <v>11</v>
      </c>
      <c r="G16" s="75" t="s">
        <v>21</v>
      </c>
      <c r="H16" s="78">
        <v>307</v>
      </c>
      <c r="I16" s="79">
        <v>274.36</v>
      </c>
      <c r="J16" s="80"/>
      <c r="K16" s="102"/>
      <c r="L16" s="122"/>
      <c r="M16" s="195"/>
    </row>
    <row r="17" spans="1:13" ht="18" customHeight="1" thickTop="1" thickBot="1">
      <c r="A17" s="128">
        <v>15</v>
      </c>
      <c r="B17" s="76"/>
      <c r="C17" s="76"/>
      <c r="D17" s="76"/>
      <c r="E17" s="76"/>
      <c r="F17" s="77" t="s">
        <v>36</v>
      </c>
      <c r="G17" s="75" t="s">
        <v>35</v>
      </c>
      <c r="H17" s="78">
        <v>232.4</v>
      </c>
      <c r="I17" s="79">
        <v>186.62</v>
      </c>
      <c r="J17" s="80"/>
      <c r="K17" s="103"/>
      <c r="L17" s="123"/>
      <c r="M17" s="195"/>
    </row>
    <row r="18" spans="1:13" ht="16.5" thickTop="1" thickBot="1">
      <c r="A18" s="128">
        <v>16</v>
      </c>
      <c r="B18" s="76"/>
      <c r="C18" s="76"/>
      <c r="D18" s="76"/>
      <c r="E18" s="76"/>
      <c r="F18" s="77" t="s">
        <v>36</v>
      </c>
      <c r="G18" s="75" t="s">
        <v>37</v>
      </c>
      <c r="H18" s="78">
        <v>63</v>
      </c>
      <c r="I18" s="79">
        <v>48</v>
      </c>
      <c r="J18" s="80"/>
      <c r="K18" s="103"/>
      <c r="L18" s="123"/>
      <c r="M18" s="195"/>
    </row>
    <row r="19" spans="1:13" ht="16.5" thickTop="1" thickBot="1">
      <c r="A19" s="128">
        <v>17</v>
      </c>
      <c r="B19" s="76"/>
      <c r="C19" s="76"/>
      <c r="D19" s="76"/>
      <c r="E19" s="76"/>
      <c r="F19" s="77" t="s">
        <v>38</v>
      </c>
      <c r="G19" s="75" t="s">
        <v>39</v>
      </c>
      <c r="H19" s="78">
        <v>200</v>
      </c>
      <c r="I19" s="79">
        <v>60</v>
      </c>
      <c r="J19" s="80"/>
      <c r="K19" s="103"/>
      <c r="L19" s="123"/>
      <c r="M19" s="195"/>
    </row>
    <row r="20" spans="1:13" ht="16.5" thickTop="1" thickBot="1">
      <c r="A20" s="128">
        <v>18</v>
      </c>
      <c r="B20" s="76"/>
      <c r="C20" s="76"/>
      <c r="D20" s="76"/>
      <c r="E20" s="76"/>
      <c r="F20" s="77" t="s">
        <v>11</v>
      </c>
      <c r="G20" s="75" t="s">
        <v>40</v>
      </c>
      <c r="H20" s="78">
        <v>167</v>
      </c>
      <c r="I20" s="79">
        <v>90</v>
      </c>
      <c r="J20" s="80"/>
      <c r="K20" s="104"/>
      <c r="L20" s="124"/>
      <c r="M20" s="195"/>
    </row>
    <row r="21" spans="1:13" ht="16.5" thickTop="1" thickBot="1">
      <c r="A21" s="128">
        <v>19</v>
      </c>
      <c r="B21" s="76"/>
      <c r="C21" s="76"/>
      <c r="D21" s="76"/>
      <c r="E21" s="76"/>
      <c r="F21" s="77" t="s">
        <v>36</v>
      </c>
      <c r="G21" s="75" t="s">
        <v>41</v>
      </c>
      <c r="H21" s="78" t="s">
        <v>100</v>
      </c>
      <c r="I21" s="79" t="s">
        <v>100</v>
      </c>
      <c r="J21" s="80"/>
      <c r="K21" s="104"/>
      <c r="L21" s="124"/>
      <c r="M21" s="195"/>
    </row>
    <row r="22" spans="1:13" ht="16.5" thickTop="1" thickBot="1">
      <c r="A22" s="128">
        <v>20</v>
      </c>
      <c r="B22" s="76"/>
      <c r="C22" s="76"/>
      <c r="D22" s="76"/>
      <c r="E22" s="76"/>
      <c r="F22" s="77" t="s">
        <v>11</v>
      </c>
      <c r="G22" s="75" t="s">
        <v>42</v>
      </c>
      <c r="H22" s="78" t="s">
        <v>100</v>
      </c>
      <c r="I22" s="79">
        <v>49.83</v>
      </c>
      <c r="J22" s="80"/>
      <c r="K22" s="104"/>
      <c r="L22" s="124"/>
      <c r="M22" s="195"/>
    </row>
    <row r="23" spans="1:13" ht="16.5" thickTop="1" thickBot="1">
      <c r="A23" s="128">
        <v>21</v>
      </c>
      <c r="B23" s="76"/>
      <c r="C23" s="76"/>
      <c r="D23" s="76"/>
      <c r="E23" s="76"/>
      <c r="F23" s="77" t="s">
        <v>11</v>
      </c>
      <c r="G23" s="75" t="s">
        <v>43</v>
      </c>
      <c r="H23" s="78">
        <v>96.71</v>
      </c>
      <c r="I23" s="79">
        <v>90</v>
      </c>
      <c r="J23" s="80"/>
      <c r="K23" s="104"/>
      <c r="L23" s="124"/>
      <c r="M23" s="196"/>
    </row>
    <row r="24" spans="1:13" ht="16.5" thickTop="1" thickBot="1">
      <c r="A24" s="128">
        <v>22</v>
      </c>
      <c r="B24" s="76"/>
      <c r="C24" s="76"/>
      <c r="D24" s="76"/>
      <c r="E24" s="76"/>
      <c r="F24" s="77" t="s">
        <v>110</v>
      </c>
      <c r="G24" s="75" t="s">
        <v>111</v>
      </c>
      <c r="H24" s="78">
        <v>270.97000000000003</v>
      </c>
      <c r="I24" s="79">
        <v>126.8</v>
      </c>
      <c r="J24" s="80"/>
      <c r="K24" s="75" t="s">
        <v>112</v>
      </c>
      <c r="L24" s="129"/>
      <c r="M24" s="131"/>
    </row>
    <row r="25" spans="1:13" ht="16.5" thickTop="1" thickBot="1">
      <c r="A25" s="128">
        <v>23</v>
      </c>
      <c r="B25" s="76"/>
      <c r="C25" s="76"/>
      <c r="D25" s="76"/>
      <c r="E25" s="76"/>
      <c r="F25" s="77" t="s">
        <v>11</v>
      </c>
      <c r="G25" s="75" t="s">
        <v>96</v>
      </c>
      <c r="H25" s="78">
        <v>478.66</v>
      </c>
      <c r="I25" s="79">
        <v>348.94</v>
      </c>
      <c r="J25" s="80"/>
      <c r="K25" s="75" t="s">
        <v>95</v>
      </c>
      <c r="L25" s="129"/>
      <c r="M25" s="130"/>
    </row>
    <row r="26" spans="1:13" ht="18.75" customHeight="1" thickTop="1">
      <c r="A26" s="146">
        <v>24</v>
      </c>
      <c r="B26" s="147"/>
      <c r="C26" s="147"/>
      <c r="D26" s="147"/>
      <c r="E26" s="147"/>
      <c r="F26" s="148" t="s">
        <v>34</v>
      </c>
      <c r="G26" s="149" t="s">
        <v>87</v>
      </c>
      <c r="H26" s="150">
        <v>4651</v>
      </c>
      <c r="I26" s="151">
        <v>3651</v>
      </c>
      <c r="J26" s="152"/>
      <c r="K26" s="140" t="s">
        <v>48</v>
      </c>
      <c r="L26" s="140"/>
      <c r="M26" s="197" t="s">
        <v>114</v>
      </c>
    </row>
    <row r="27" spans="1:13" ht="18.75" customHeight="1">
      <c r="A27" s="155">
        <v>25</v>
      </c>
      <c r="B27" s="156"/>
      <c r="C27" s="156"/>
      <c r="D27" s="156"/>
      <c r="E27" s="156"/>
      <c r="F27" s="157" t="s">
        <v>23</v>
      </c>
      <c r="G27" s="158" t="s">
        <v>87</v>
      </c>
      <c r="H27" s="159">
        <v>778</v>
      </c>
      <c r="I27" s="160">
        <v>2400</v>
      </c>
      <c r="J27" s="161"/>
      <c r="K27" s="141" t="s">
        <v>55</v>
      </c>
      <c r="L27" s="141"/>
      <c r="M27" s="197"/>
    </row>
    <row r="28" spans="1:13" ht="18.75" customHeight="1">
      <c r="A28" s="155">
        <v>26</v>
      </c>
      <c r="B28" s="156"/>
      <c r="C28" s="156"/>
      <c r="D28" s="156"/>
      <c r="E28" s="156"/>
      <c r="F28" s="157" t="s">
        <v>24</v>
      </c>
      <c r="G28" s="158" t="s">
        <v>87</v>
      </c>
      <c r="H28" s="159">
        <v>843.9</v>
      </c>
      <c r="I28" s="160">
        <v>3100</v>
      </c>
      <c r="J28" s="161"/>
      <c r="K28" s="141" t="s">
        <v>49</v>
      </c>
      <c r="L28" s="141"/>
      <c r="M28" s="197"/>
    </row>
    <row r="29" spans="1:13" ht="18.75" customHeight="1">
      <c r="A29" s="155">
        <v>27</v>
      </c>
      <c r="B29" s="156"/>
      <c r="C29" s="156"/>
      <c r="D29" s="156"/>
      <c r="E29" s="156"/>
      <c r="F29" s="157" t="s">
        <v>25</v>
      </c>
      <c r="G29" s="158" t="s">
        <v>98</v>
      </c>
      <c r="H29" s="159">
        <v>792</v>
      </c>
      <c r="I29" s="160">
        <v>2500</v>
      </c>
      <c r="J29" s="161"/>
      <c r="K29" s="141" t="s">
        <v>50</v>
      </c>
      <c r="L29" s="141"/>
      <c r="M29" s="197"/>
    </row>
    <row r="30" spans="1:13" ht="18.75" customHeight="1">
      <c r="A30" s="155">
        <v>28</v>
      </c>
      <c r="B30" s="156"/>
      <c r="C30" s="156"/>
      <c r="D30" s="156"/>
      <c r="E30" s="156"/>
      <c r="F30" s="157" t="s">
        <v>25</v>
      </c>
      <c r="G30" s="158" t="s">
        <v>97</v>
      </c>
      <c r="H30" s="159">
        <v>1360</v>
      </c>
      <c r="I30" s="160">
        <v>1181.2</v>
      </c>
      <c r="J30" s="161"/>
      <c r="K30" s="141" t="s">
        <v>51</v>
      </c>
      <c r="L30" s="141"/>
      <c r="M30" s="197"/>
    </row>
    <row r="31" spans="1:13" ht="18.75" customHeight="1">
      <c r="A31" s="155">
        <v>29</v>
      </c>
      <c r="B31" s="156"/>
      <c r="C31" s="156"/>
      <c r="D31" s="156"/>
      <c r="E31" s="156"/>
      <c r="F31" s="157" t="s">
        <v>26</v>
      </c>
      <c r="G31" s="158" t="s">
        <v>97</v>
      </c>
      <c r="H31" s="159">
        <v>525.5</v>
      </c>
      <c r="I31" s="160">
        <v>525.5</v>
      </c>
      <c r="J31" s="161"/>
      <c r="K31" s="141" t="s">
        <v>51</v>
      </c>
      <c r="L31" s="141"/>
      <c r="M31" s="197"/>
    </row>
    <row r="32" spans="1:13" ht="18.75" customHeight="1">
      <c r="A32" s="155">
        <v>30</v>
      </c>
      <c r="B32" s="156"/>
      <c r="C32" s="156"/>
      <c r="D32" s="156"/>
      <c r="E32" s="156"/>
      <c r="F32" s="157" t="s">
        <v>99</v>
      </c>
      <c r="G32" s="158" t="s">
        <v>96</v>
      </c>
      <c r="H32" s="159">
        <v>2260</v>
      </c>
      <c r="I32" s="160">
        <v>2800</v>
      </c>
      <c r="J32" s="161"/>
      <c r="K32" s="141" t="s">
        <v>52</v>
      </c>
      <c r="L32" s="141"/>
      <c r="M32" s="197"/>
    </row>
    <row r="33" spans="1:15" ht="18.75" customHeight="1">
      <c r="A33" s="155">
        <v>31</v>
      </c>
      <c r="B33" s="156"/>
      <c r="C33" s="156"/>
      <c r="D33" s="156"/>
      <c r="E33" s="156"/>
      <c r="F33" s="157" t="s">
        <v>28</v>
      </c>
      <c r="G33" s="158" t="s">
        <v>96</v>
      </c>
      <c r="H33" s="159">
        <v>312</v>
      </c>
      <c r="I33" s="160">
        <v>340</v>
      </c>
      <c r="J33" s="161"/>
      <c r="K33" s="141" t="s">
        <v>53</v>
      </c>
      <c r="L33" s="141"/>
      <c r="M33" s="197"/>
    </row>
    <row r="34" spans="1:15" ht="18.75" customHeight="1">
      <c r="A34" s="155">
        <v>32</v>
      </c>
      <c r="B34" s="156"/>
      <c r="C34" s="156"/>
      <c r="D34" s="156"/>
      <c r="E34" s="156"/>
      <c r="F34" s="157" t="s">
        <v>29</v>
      </c>
      <c r="G34" s="158" t="s">
        <v>87</v>
      </c>
      <c r="H34" s="159">
        <v>768</v>
      </c>
      <c r="I34" s="160">
        <v>1750</v>
      </c>
      <c r="J34" s="161"/>
      <c r="K34" s="141" t="s">
        <v>54</v>
      </c>
      <c r="L34" s="141"/>
      <c r="M34" s="197"/>
    </row>
    <row r="35" spans="1:15" ht="18.75" customHeight="1">
      <c r="A35" s="155">
        <v>33</v>
      </c>
      <c r="B35" s="156"/>
      <c r="C35" s="156"/>
      <c r="D35" s="156"/>
      <c r="E35" s="156"/>
      <c r="F35" s="157" t="s">
        <v>44</v>
      </c>
      <c r="G35" s="158" t="s">
        <v>87</v>
      </c>
      <c r="H35" s="159">
        <v>1858.12</v>
      </c>
      <c r="I35" s="160">
        <v>1460.82</v>
      </c>
      <c r="J35" s="161"/>
      <c r="K35" s="141" t="s">
        <v>88</v>
      </c>
      <c r="L35" s="141"/>
      <c r="M35" s="198"/>
      <c r="N35" s="113"/>
    </row>
    <row r="36" spans="1:15" ht="18.75" customHeight="1">
      <c r="A36" s="155">
        <v>34</v>
      </c>
      <c r="B36" s="156"/>
      <c r="C36" s="156"/>
      <c r="D36" s="156"/>
      <c r="E36" s="156"/>
      <c r="F36" s="157" t="s">
        <v>29</v>
      </c>
      <c r="G36" s="158" t="s">
        <v>96</v>
      </c>
      <c r="H36" s="159">
        <v>124</v>
      </c>
      <c r="I36" s="160">
        <v>370</v>
      </c>
      <c r="J36" s="161"/>
      <c r="K36" s="141" t="s">
        <v>53</v>
      </c>
      <c r="L36" s="141"/>
      <c r="M36" s="198"/>
      <c r="N36" s="113"/>
    </row>
    <row r="37" spans="1:15" ht="18.75" customHeight="1">
      <c r="A37" s="126">
        <v>35</v>
      </c>
      <c r="B37" s="11"/>
      <c r="C37" s="11"/>
      <c r="D37" s="11"/>
      <c r="E37" s="11"/>
      <c r="F37" s="15" t="s">
        <v>57</v>
      </c>
      <c r="G37" s="32" t="s">
        <v>87</v>
      </c>
      <c r="H37" s="170">
        <v>124</v>
      </c>
      <c r="I37" s="170">
        <v>190</v>
      </c>
      <c r="J37" s="178">
        <v>5</v>
      </c>
      <c r="K37" s="153" t="s">
        <v>56</v>
      </c>
      <c r="L37" s="154"/>
      <c r="M37" s="199" t="s">
        <v>115</v>
      </c>
      <c r="N37" s="7"/>
    </row>
    <row r="38" spans="1:15" ht="18.75" customHeight="1">
      <c r="A38" s="126">
        <v>36</v>
      </c>
      <c r="B38" s="11"/>
      <c r="C38" s="11"/>
      <c r="D38" s="11"/>
      <c r="E38" s="11"/>
      <c r="F38" s="62" t="s">
        <v>59</v>
      </c>
      <c r="G38" s="97" t="s">
        <v>87</v>
      </c>
      <c r="H38" s="171">
        <v>115</v>
      </c>
      <c r="I38" s="172">
        <v>85.4</v>
      </c>
      <c r="J38" s="179">
        <v>3</v>
      </c>
      <c r="K38" s="105" t="s">
        <v>58</v>
      </c>
      <c r="L38" s="142"/>
      <c r="M38" s="200"/>
      <c r="N38" s="7"/>
      <c r="O38" s="7"/>
    </row>
    <row r="39" spans="1:15" ht="18.75" customHeight="1">
      <c r="A39" s="126">
        <v>37</v>
      </c>
      <c r="B39" s="11"/>
      <c r="C39" s="11"/>
      <c r="D39" s="11"/>
      <c r="E39" s="11"/>
      <c r="F39" s="15" t="s">
        <v>57</v>
      </c>
      <c r="G39" s="32" t="s">
        <v>87</v>
      </c>
      <c r="H39" s="170">
        <v>353</v>
      </c>
      <c r="I39" s="170">
        <v>352</v>
      </c>
      <c r="J39" s="178">
        <v>12</v>
      </c>
      <c r="K39" s="106" t="s">
        <v>60</v>
      </c>
      <c r="L39" s="142"/>
      <c r="M39" s="200"/>
      <c r="N39" s="7"/>
    </row>
    <row r="40" spans="1:15" ht="18.75" customHeight="1">
      <c r="A40" s="126">
        <v>38</v>
      </c>
      <c r="B40" s="11"/>
      <c r="C40" s="11"/>
      <c r="D40" s="11"/>
      <c r="E40" s="11"/>
      <c r="F40" s="14" t="s">
        <v>59</v>
      </c>
      <c r="G40" s="97" t="s">
        <v>87</v>
      </c>
      <c r="H40" s="173">
        <v>471</v>
      </c>
      <c r="I40" s="174" t="s">
        <v>31</v>
      </c>
      <c r="J40" s="180">
        <v>18</v>
      </c>
      <c r="K40" s="107" t="s">
        <v>61</v>
      </c>
      <c r="L40" s="142"/>
      <c r="M40" s="200"/>
      <c r="N40" s="7"/>
    </row>
    <row r="41" spans="1:15" ht="18.75" customHeight="1">
      <c r="A41" s="126">
        <v>39</v>
      </c>
      <c r="B41" s="11"/>
      <c r="C41" s="11"/>
      <c r="D41" s="11"/>
      <c r="E41" s="11"/>
      <c r="F41" s="17" t="s">
        <v>59</v>
      </c>
      <c r="G41" s="32" t="s">
        <v>87</v>
      </c>
      <c r="H41" s="174">
        <v>198</v>
      </c>
      <c r="I41" s="174">
        <v>310</v>
      </c>
      <c r="J41" s="181">
        <v>8</v>
      </c>
      <c r="K41" s="107" t="s">
        <v>62</v>
      </c>
      <c r="L41" s="142"/>
      <c r="M41" s="200"/>
      <c r="N41" s="7"/>
    </row>
    <row r="42" spans="1:15" ht="18.75" customHeight="1">
      <c r="A42" s="126">
        <v>40</v>
      </c>
      <c r="B42" s="11"/>
      <c r="C42" s="11"/>
      <c r="D42" s="11"/>
      <c r="E42" s="11"/>
      <c r="F42" s="63" t="s">
        <v>59</v>
      </c>
      <c r="G42" s="97" t="s">
        <v>87</v>
      </c>
      <c r="H42" s="173">
        <v>175</v>
      </c>
      <c r="I42" s="174">
        <v>260</v>
      </c>
      <c r="J42" s="180">
        <v>4</v>
      </c>
      <c r="K42" s="107" t="s">
        <v>63</v>
      </c>
      <c r="L42" s="142"/>
      <c r="M42" s="200"/>
      <c r="N42" s="7"/>
    </row>
    <row r="43" spans="1:15" ht="26.25" customHeight="1">
      <c r="A43" s="126">
        <v>41</v>
      </c>
      <c r="B43" s="11"/>
      <c r="C43" s="11"/>
      <c r="D43" s="11"/>
      <c r="E43" s="11"/>
      <c r="F43" s="18" t="s">
        <v>59</v>
      </c>
      <c r="G43" s="32" t="s">
        <v>87</v>
      </c>
      <c r="H43" s="174">
        <v>52</v>
      </c>
      <c r="I43" s="174">
        <v>40.24</v>
      </c>
      <c r="J43" s="181">
        <v>1</v>
      </c>
      <c r="K43" s="107" t="s">
        <v>64</v>
      </c>
      <c r="L43" s="142"/>
      <c r="M43" s="200"/>
      <c r="N43" s="7"/>
    </row>
    <row r="44" spans="1:15" ht="18.75" customHeight="1">
      <c r="A44" s="126">
        <v>42</v>
      </c>
      <c r="B44" s="19"/>
      <c r="C44" s="19"/>
      <c r="D44" s="19"/>
      <c r="E44" s="19"/>
      <c r="F44" s="20" t="s">
        <v>59</v>
      </c>
      <c r="G44" s="97" t="s">
        <v>87</v>
      </c>
      <c r="H44" s="173">
        <v>164</v>
      </c>
      <c r="I44" s="174">
        <v>84.48</v>
      </c>
      <c r="J44" s="180">
        <v>1</v>
      </c>
      <c r="K44" s="107" t="s">
        <v>65</v>
      </c>
      <c r="L44" s="142"/>
      <c r="M44" s="200"/>
      <c r="N44" s="7"/>
    </row>
    <row r="45" spans="1:15" ht="18.75" customHeight="1">
      <c r="A45" s="126">
        <v>43</v>
      </c>
      <c r="B45" s="11"/>
      <c r="C45" s="11"/>
      <c r="D45" s="11"/>
      <c r="E45" s="11"/>
      <c r="F45" s="15" t="s">
        <v>73</v>
      </c>
      <c r="G45" s="32" t="s">
        <v>87</v>
      </c>
      <c r="H45" s="174">
        <v>582.1</v>
      </c>
      <c r="I45" s="174">
        <v>1746</v>
      </c>
      <c r="J45" s="16" t="s">
        <v>32</v>
      </c>
      <c r="K45" s="107" t="s">
        <v>70</v>
      </c>
      <c r="L45" s="142"/>
      <c r="M45" s="200"/>
      <c r="N45" s="138"/>
      <c r="O45" t="s">
        <v>22</v>
      </c>
    </row>
    <row r="46" spans="1:15" ht="18.75" customHeight="1">
      <c r="A46" s="126">
        <v>44</v>
      </c>
      <c r="B46" s="11"/>
      <c r="C46" s="11"/>
      <c r="D46" s="11"/>
      <c r="E46" s="11"/>
      <c r="F46" s="63" t="s">
        <v>72</v>
      </c>
      <c r="G46" s="97" t="s">
        <v>87</v>
      </c>
      <c r="H46" s="173">
        <v>106</v>
      </c>
      <c r="I46" s="175" t="s">
        <v>33</v>
      </c>
      <c r="J46" s="16" t="s">
        <v>32</v>
      </c>
      <c r="K46" s="107" t="s">
        <v>71</v>
      </c>
      <c r="L46" s="142"/>
      <c r="M46" s="200"/>
      <c r="N46" s="7"/>
    </row>
    <row r="47" spans="1:15" s="6" customFormat="1" ht="30.75" customHeight="1">
      <c r="A47" s="126">
        <v>45</v>
      </c>
      <c r="B47" s="21"/>
      <c r="C47" s="21"/>
      <c r="D47" s="21"/>
      <c r="E47" s="21"/>
      <c r="F47" s="64" t="s">
        <v>59</v>
      </c>
      <c r="G47" s="97" t="s">
        <v>87</v>
      </c>
      <c r="H47" s="22">
        <v>119.48</v>
      </c>
      <c r="I47" s="23">
        <v>182.84</v>
      </c>
      <c r="J47" s="24">
        <v>6</v>
      </c>
      <c r="K47" s="10" t="s">
        <v>74</v>
      </c>
      <c r="L47" s="142"/>
      <c r="M47" s="200"/>
      <c r="N47" s="139"/>
    </row>
    <row r="48" spans="1:15" s="6" customFormat="1" ht="18.75" customHeight="1">
      <c r="A48" s="126">
        <v>46</v>
      </c>
      <c r="B48" s="19"/>
      <c r="C48" s="19"/>
      <c r="D48" s="19"/>
      <c r="E48" s="19"/>
      <c r="F48" s="25" t="s">
        <v>59</v>
      </c>
      <c r="G48" s="98" t="s">
        <v>87</v>
      </c>
      <c r="H48" s="61">
        <v>232.65</v>
      </c>
      <c r="I48" s="23">
        <v>216.59</v>
      </c>
      <c r="J48" s="27">
        <v>5</v>
      </c>
      <c r="K48" s="28" t="s">
        <v>78</v>
      </c>
      <c r="L48" s="142"/>
      <c r="M48" s="200"/>
      <c r="N48" s="139"/>
    </row>
    <row r="49" spans="1:16" s="6" customFormat="1" ht="18.75" customHeight="1">
      <c r="A49" s="126">
        <v>47</v>
      </c>
      <c r="B49" s="21"/>
      <c r="C49" s="21"/>
      <c r="D49" s="21"/>
      <c r="E49" s="21"/>
      <c r="F49" s="65" t="s">
        <v>59</v>
      </c>
      <c r="G49" s="97" t="s">
        <v>87</v>
      </c>
      <c r="H49" s="67">
        <v>232.65</v>
      </c>
      <c r="I49" s="68">
        <v>216.59</v>
      </c>
      <c r="J49" s="31">
        <v>5</v>
      </c>
      <c r="K49" s="108" t="s">
        <v>79</v>
      </c>
      <c r="L49" s="142"/>
      <c r="M49" s="200"/>
      <c r="N49" s="139"/>
    </row>
    <row r="50" spans="1:16" s="6" customFormat="1" ht="18.75" customHeight="1">
      <c r="A50" s="126">
        <v>48</v>
      </c>
      <c r="B50" s="206"/>
      <c r="C50" s="206"/>
      <c r="D50" s="206"/>
      <c r="E50" s="206"/>
      <c r="F50" s="207" t="s">
        <v>59</v>
      </c>
      <c r="G50" s="97" t="s">
        <v>87</v>
      </c>
      <c r="H50" s="208">
        <v>232.65</v>
      </c>
      <c r="I50" s="23">
        <v>216.59</v>
      </c>
      <c r="J50" s="209">
        <v>5</v>
      </c>
      <c r="K50" s="142" t="s">
        <v>80</v>
      </c>
      <c r="L50" s="142"/>
      <c r="M50" s="200"/>
      <c r="N50" s="139" t="s">
        <v>22</v>
      </c>
    </row>
    <row r="51" spans="1:16" s="6" customFormat="1" ht="18.75" customHeight="1">
      <c r="A51" s="136">
        <v>49</v>
      </c>
      <c r="B51" s="11"/>
      <c r="C51" s="11"/>
      <c r="D51" s="11"/>
      <c r="E51" s="11"/>
      <c r="F51" s="65" t="s">
        <v>59</v>
      </c>
      <c r="G51" s="204" t="s">
        <v>87</v>
      </c>
      <c r="H51" s="29">
        <v>232.65</v>
      </c>
      <c r="I51" s="30">
        <v>216.59</v>
      </c>
      <c r="J51" s="31">
        <v>5</v>
      </c>
      <c r="K51" s="108" t="s">
        <v>81</v>
      </c>
      <c r="L51" s="205"/>
      <c r="M51" s="200"/>
      <c r="N51" s="139"/>
      <c r="O51" s="6" t="s">
        <v>22</v>
      </c>
    </row>
    <row r="52" spans="1:16" s="6" customFormat="1" ht="18.75" customHeight="1">
      <c r="A52" s="126">
        <v>50</v>
      </c>
      <c r="B52" s="21"/>
      <c r="C52" s="21"/>
      <c r="D52" s="21"/>
      <c r="E52" s="21"/>
      <c r="F52" s="25" t="s">
        <v>59</v>
      </c>
      <c r="G52" s="121" t="s">
        <v>87</v>
      </c>
      <c r="H52" s="26">
        <v>232.65</v>
      </c>
      <c r="I52" s="23">
        <v>216.59</v>
      </c>
      <c r="J52" s="27">
        <v>5</v>
      </c>
      <c r="K52" s="108" t="s">
        <v>82</v>
      </c>
      <c r="L52" s="142"/>
      <c r="M52" s="200"/>
      <c r="N52" s="139" t="s">
        <v>22</v>
      </c>
    </row>
    <row r="53" spans="1:16" ht="18.75" customHeight="1">
      <c r="A53" s="126">
        <v>51</v>
      </c>
      <c r="B53" s="11"/>
      <c r="C53" s="11"/>
      <c r="D53" s="11"/>
      <c r="E53" s="11"/>
      <c r="F53" s="66" t="s">
        <v>59</v>
      </c>
      <c r="G53" s="120" t="s">
        <v>75</v>
      </c>
      <c r="H53" s="32">
        <v>133.53</v>
      </c>
      <c r="I53" s="176">
        <v>267.06</v>
      </c>
      <c r="J53" s="31">
        <v>5</v>
      </c>
      <c r="K53" s="109" t="s">
        <v>75</v>
      </c>
      <c r="L53" s="143"/>
      <c r="M53" s="200"/>
      <c r="N53" s="7" t="s">
        <v>85</v>
      </c>
    </row>
    <row r="54" spans="1:16" ht="18.75" customHeight="1">
      <c r="A54" s="126">
        <v>52</v>
      </c>
      <c r="B54" s="11"/>
      <c r="C54" s="11"/>
      <c r="D54" s="11"/>
      <c r="E54" s="11"/>
      <c r="F54" s="33" t="s">
        <v>59</v>
      </c>
      <c r="G54" s="34" t="s">
        <v>76</v>
      </c>
      <c r="H54" s="60">
        <v>98</v>
      </c>
      <c r="I54" s="36">
        <v>83</v>
      </c>
      <c r="J54" s="37">
        <v>4</v>
      </c>
      <c r="K54" s="110" t="s">
        <v>77</v>
      </c>
      <c r="L54" s="143"/>
      <c r="M54" s="200"/>
      <c r="N54" s="7"/>
      <c r="O54" t="s">
        <v>84</v>
      </c>
    </row>
    <row r="55" spans="1:16" ht="18.75" customHeight="1">
      <c r="A55" s="126">
        <v>53</v>
      </c>
      <c r="B55" s="35"/>
      <c r="C55" s="35"/>
      <c r="D55" s="35"/>
      <c r="E55" s="35"/>
      <c r="F55" s="38" t="s">
        <v>59</v>
      </c>
      <c r="G55" s="99" t="s">
        <v>13</v>
      </c>
      <c r="H55" s="177">
        <v>158</v>
      </c>
      <c r="I55" s="177">
        <v>123.01</v>
      </c>
      <c r="J55" s="182">
        <v>3</v>
      </c>
      <c r="K55" s="111" t="s">
        <v>66</v>
      </c>
      <c r="L55" s="142"/>
      <c r="M55" s="200"/>
      <c r="N55" s="7"/>
    </row>
    <row r="56" spans="1:16" ht="18.75" customHeight="1">
      <c r="A56" s="126">
        <v>54</v>
      </c>
      <c r="B56" s="39"/>
      <c r="C56" s="39"/>
      <c r="D56" s="39"/>
      <c r="E56" s="39"/>
      <c r="F56" s="12" t="s">
        <v>57</v>
      </c>
      <c r="G56" s="100" t="s">
        <v>27</v>
      </c>
      <c r="H56" s="174">
        <v>178</v>
      </c>
      <c r="I56" s="174">
        <v>210</v>
      </c>
      <c r="J56" s="180">
        <v>2</v>
      </c>
      <c r="K56" s="107" t="s">
        <v>67</v>
      </c>
      <c r="L56" s="142"/>
      <c r="M56" s="200"/>
      <c r="N56" s="7"/>
    </row>
    <row r="57" spans="1:16" ht="18.75" customHeight="1">
      <c r="A57" s="126">
        <v>55</v>
      </c>
      <c r="B57" s="39"/>
      <c r="C57" s="39"/>
      <c r="D57" s="39"/>
      <c r="E57" s="39"/>
      <c r="F57" s="12" t="s">
        <v>59</v>
      </c>
      <c r="G57" s="100" t="s">
        <v>30</v>
      </c>
      <c r="H57" s="174">
        <v>316</v>
      </c>
      <c r="I57" s="174">
        <v>129.77000000000001</v>
      </c>
      <c r="J57" s="13">
        <v>1</v>
      </c>
      <c r="K57" s="107" t="s">
        <v>68</v>
      </c>
      <c r="L57" s="142"/>
      <c r="M57" s="200"/>
      <c r="N57" s="7"/>
      <c r="O57" t="s">
        <v>83</v>
      </c>
    </row>
    <row r="58" spans="1:16" ht="18.75" customHeight="1">
      <c r="A58" s="126">
        <v>56</v>
      </c>
      <c r="B58" s="39"/>
      <c r="C58" s="39"/>
      <c r="D58" s="39"/>
      <c r="E58" s="39"/>
      <c r="F58" s="12" t="s">
        <v>59</v>
      </c>
      <c r="G58" s="100" t="s">
        <v>17</v>
      </c>
      <c r="H58" s="174">
        <v>236</v>
      </c>
      <c r="I58" s="175">
        <v>460.92</v>
      </c>
      <c r="J58" s="180">
        <v>10</v>
      </c>
      <c r="K58" s="112" t="s">
        <v>69</v>
      </c>
      <c r="L58" s="142"/>
      <c r="M58" s="200"/>
      <c r="N58" s="7" t="s">
        <v>22</v>
      </c>
    </row>
    <row r="59" spans="1:16" ht="18.75" customHeight="1">
      <c r="A59" s="137">
        <v>57</v>
      </c>
      <c r="B59" s="82"/>
      <c r="C59" s="82"/>
      <c r="D59" s="82"/>
      <c r="E59" s="82"/>
      <c r="F59" s="83" t="s">
        <v>89</v>
      </c>
      <c r="G59" s="84" t="s">
        <v>6</v>
      </c>
      <c r="H59" s="85">
        <v>472</v>
      </c>
      <c r="I59" s="86">
        <v>422</v>
      </c>
      <c r="J59" s="82"/>
      <c r="K59" s="87" t="s">
        <v>90</v>
      </c>
      <c r="L59" s="125"/>
      <c r="M59" s="201" t="s">
        <v>116</v>
      </c>
      <c r="N59" s="113"/>
      <c r="O59" s="7"/>
    </row>
    <row r="60" spans="1:16" ht="18.75" customHeight="1">
      <c r="A60" s="137">
        <v>58</v>
      </c>
      <c r="B60" s="88"/>
      <c r="C60" s="88"/>
      <c r="D60" s="88"/>
      <c r="E60" s="88"/>
      <c r="F60" s="89" t="s">
        <v>89</v>
      </c>
      <c r="G60" s="90" t="s">
        <v>13</v>
      </c>
      <c r="H60" s="91">
        <v>49.12</v>
      </c>
      <c r="I60" s="92">
        <v>48</v>
      </c>
      <c r="J60" s="88"/>
      <c r="K60" s="93" t="s">
        <v>91</v>
      </c>
      <c r="L60" s="93"/>
      <c r="M60" s="201"/>
      <c r="N60" s="7"/>
    </row>
    <row r="61" spans="1:16" ht="18.75" customHeight="1">
      <c r="A61" s="137">
        <v>59</v>
      </c>
      <c r="B61" s="82"/>
      <c r="C61" s="82"/>
      <c r="D61" s="82"/>
      <c r="E61" s="82"/>
      <c r="F61" s="83" t="s">
        <v>89</v>
      </c>
      <c r="G61" s="84" t="s">
        <v>27</v>
      </c>
      <c r="H61" s="85">
        <v>350</v>
      </c>
      <c r="I61" s="94">
        <v>298</v>
      </c>
      <c r="J61" s="82"/>
      <c r="K61" s="95" t="s">
        <v>95</v>
      </c>
      <c r="L61" s="125"/>
      <c r="M61" s="201"/>
      <c r="N61" s="162"/>
      <c r="P61" s="7"/>
    </row>
    <row r="62" spans="1:16" ht="18.75" customHeight="1">
      <c r="A62" s="137">
        <v>60</v>
      </c>
      <c r="B62" s="88"/>
      <c r="C62" s="88"/>
      <c r="D62" s="88"/>
      <c r="E62" s="88"/>
      <c r="F62" s="89" t="s">
        <v>89</v>
      </c>
      <c r="G62" s="90" t="s">
        <v>92</v>
      </c>
      <c r="H62" s="91">
        <v>299.5</v>
      </c>
      <c r="I62" s="92">
        <v>259</v>
      </c>
      <c r="J62" s="88"/>
      <c r="K62" s="96" t="s">
        <v>93</v>
      </c>
      <c r="L62" s="96"/>
      <c r="M62" s="201"/>
      <c r="N62" s="7"/>
      <c r="O62" t="s">
        <v>22</v>
      </c>
    </row>
    <row r="63" spans="1:16" ht="18.75" customHeight="1">
      <c r="A63" s="137">
        <v>61</v>
      </c>
      <c r="B63" s="82"/>
      <c r="C63" s="82"/>
      <c r="D63" s="82"/>
      <c r="E63" s="82"/>
      <c r="F63" s="133" t="s">
        <v>89</v>
      </c>
      <c r="G63" s="96" t="s">
        <v>21</v>
      </c>
      <c r="H63" s="91">
        <v>221</v>
      </c>
      <c r="I63" s="92">
        <v>165</v>
      </c>
      <c r="J63" s="88"/>
      <c r="K63" s="96" t="s">
        <v>94</v>
      </c>
      <c r="L63" s="96"/>
      <c r="M63" s="201"/>
      <c r="N63" s="189"/>
      <c r="O63" s="190"/>
      <c r="P63" s="190"/>
    </row>
    <row r="64" spans="1:16" ht="18.75" customHeight="1">
      <c r="A64" s="137">
        <v>62</v>
      </c>
      <c r="B64" s="82"/>
      <c r="C64" s="82"/>
      <c r="D64" s="82"/>
      <c r="E64" s="82"/>
      <c r="F64" s="133" t="s">
        <v>89</v>
      </c>
      <c r="G64" s="132" t="s">
        <v>111</v>
      </c>
      <c r="H64" s="85"/>
      <c r="I64" s="117"/>
      <c r="J64" s="82"/>
      <c r="K64" s="132" t="s">
        <v>112</v>
      </c>
      <c r="L64" s="96"/>
      <c r="M64" s="135"/>
      <c r="N64" s="134"/>
      <c r="O64" s="127"/>
      <c r="P64" s="127"/>
    </row>
    <row r="65" spans="1:18">
      <c r="A65" s="186" t="s">
        <v>101</v>
      </c>
      <c r="B65" s="187"/>
      <c r="C65" s="187"/>
      <c r="D65" s="187"/>
      <c r="E65" s="187"/>
      <c r="F65" s="187"/>
      <c r="G65" s="188"/>
      <c r="H65" s="118">
        <f>SUM(H3:H64)</f>
        <v>26821.24</v>
      </c>
      <c r="I65" s="119">
        <f>SUM(I3:I64)</f>
        <v>33362.370000000003</v>
      </c>
      <c r="J65" s="202" t="s">
        <v>103</v>
      </c>
      <c r="K65" s="203"/>
      <c r="L65" s="126"/>
      <c r="M65" s="136"/>
      <c r="N65" s="7"/>
      <c r="R65" t="s">
        <v>22</v>
      </c>
    </row>
    <row r="67" spans="1:18">
      <c r="I67" s="116"/>
    </row>
  </sheetData>
  <sortState ref="A5:A64">
    <sortCondition ref="A4"/>
  </sortState>
  <mergeCells count="10">
    <mergeCell ref="F1:J1"/>
    <mergeCell ref="A65:G65"/>
    <mergeCell ref="N63:P63"/>
    <mergeCell ref="K1:M1"/>
    <mergeCell ref="M3:M7"/>
    <mergeCell ref="M8:M23"/>
    <mergeCell ref="M26:M36"/>
    <mergeCell ref="M37:M58"/>
    <mergeCell ref="M59:M63"/>
    <mergeCell ref="J65:K65"/>
  </mergeCells>
  <conditionalFormatting sqref="N62:N64 M59">
    <cfRule type="cellIs" dxfId="0" priority="1" operator="equal">
      <formula>"                                                                                                                                                                                                                            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Mietek</dc:creator>
  <cp:lastModifiedBy>inwestycje</cp:lastModifiedBy>
  <cp:lastPrinted>2021-03-11T11:26:15Z</cp:lastPrinted>
  <dcterms:created xsi:type="dcterms:W3CDTF">2020-01-23T13:27:24Z</dcterms:created>
  <dcterms:modified xsi:type="dcterms:W3CDTF">2021-03-11T11:30:17Z</dcterms:modified>
</cp:coreProperties>
</file>