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yskD\ZAPYTANIA OFERTOWE 2020\34.  artykuły chemiczne 2021\Nowy folder\"/>
    </mc:Choice>
  </mc:AlternateContent>
  <xr:revisionPtr revIDLastSave="0" documentId="13_ncr:1_{A03BB8AC-370D-4597-84A0-5737C2736154}" xr6:coauthVersionLast="45" xr6:coauthVersionMax="45" xr10:uidLastSave="{00000000-0000-0000-0000-000000000000}"/>
  <bookViews>
    <workbookView xWindow="-120" yWindow="-120" windowWidth="29040" windowHeight="15840" activeTab="2" xr2:uid="{83828139-4E10-4331-A1BF-16D3AA810B63}"/>
  </bookViews>
  <sheets>
    <sheet name="UM i inne" sheetId="1" r:id="rId1"/>
    <sheet name="SP Osolin" sheetId="3" r:id="rId2"/>
    <sheet name="SP Pęgów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4" i="1" l="1"/>
  <c r="L145" i="1"/>
  <c r="L146" i="1"/>
  <c r="L147" i="1"/>
  <c r="L148" i="1"/>
  <c r="L149" i="1"/>
  <c r="L150" i="1"/>
  <c r="L151" i="1"/>
  <c r="L152" i="1"/>
  <c r="L153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98" i="1"/>
  <c r="L99" i="1"/>
  <c r="L100" i="1"/>
  <c r="L101" i="1"/>
  <c r="L102" i="1"/>
  <c r="L103" i="1"/>
  <c r="L104" i="1"/>
  <c r="L105" i="1"/>
  <c r="L106" i="1"/>
  <c r="L91" i="1"/>
  <c r="L92" i="1"/>
  <c r="L93" i="1"/>
  <c r="L95" i="1"/>
  <c r="L96" i="1"/>
  <c r="L97" i="1"/>
  <c r="L79" i="1"/>
  <c r="L80" i="1"/>
  <c r="L81" i="1"/>
  <c r="L82" i="1"/>
  <c r="L83" i="1"/>
  <c r="L84" i="1"/>
  <c r="L85" i="1"/>
  <c r="L86" i="1"/>
  <c r="L87" i="1"/>
  <c r="L88" i="1"/>
  <c r="L89" i="1"/>
  <c r="L90" i="1"/>
  <c r="L78" i="1"/>
  <c r="G62" i="2" l="1"/>
  <c r="L72" i="1" l="1"/>
  <c r="L73" i="1"/>
  <c r="L74" i="1"/>
  <c r="L75" i="1"/>
  <c r="L76" i="1"/>
  <c r="L77" i="1"/>
  <c r="L5" i="1" l="1"/>
  <c r="L6" i="1"/>
  <c r="L7" i="1"/>
  <c r="L8" i="1"/>
  <c r="L9" i="1"/>
  <c r="L10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4" i="1"/>
</calcChain>
</file>

<file path=xl/sharedStrings.xml><?xml version="1.0" encoding="utf-8"?>
<sst xmlns="http://schemas.openxmlformats.org/spreadsheetml/2006/main" count="542" uniqueCount="486">
  <si>
    <t>Lp</t>
  </si>
  <si>
    <t>Nazwa towaru</t>
  </si>
  <si>
    <t>Opis</t>
  </si>
  <si>
    <t>Ilość szt.</t>
  </si>
  <si>
    <t>Ilość szt. razem</t>
  </si>
  <si>
    <t>Producent</t>
  </si>
  <si>
    <t>Cena jednostkowa brutto</t>
  </si>
  <si>
    <t>Wartość brutto ogółem</t>
  </si>
  <si>
    <t>Urząd Miejski w Obornikach Śl.</t>
  </si>
  <si>
    <t>Zespół Szkolno - Przedszkolny</t>
  </si>
  <si>
    <t>Szkoła Podstawowa nr 2</t>
  </si>
  <si>
    <t>Szkoła Podstawowa nr 3</t>
  </si>
  <si>
    <t>Szkoła Podstawowa w Pęgowie</t>
  </si>
  <si>
    <t>Szkoła Podstawowa w Osolinie</t>
  </si>
  <si>
    <t>Szkoła Podstawowa w Urazie</t>
  </si>
  <si>
    <t>Przedszkole Publiczne w Obornikach Śl.</t>
  </si>
  <si>
    <t>Przedszkole Publiczne w Pęgowie</t>
  </si>
  <si>
    <t>Publiczny Żłobek Integracyjny w Obornikach Śl.</t>
  </si>
  <si>
    <t>Papier toaletowy</t>
  </si>
  <si>
    <t xml:space="preserve">gofrowana struktura, długość roli140 m, biały, szer. 9 cm, średnica 19 cm, średnica tulei 6 cm, ilość listków w rolce 583, ilość warstw 2, klasa produktu I, delikatny, miękki
</t>
  </si>
  <si>
    <t>Ręcznik składany karton ZZ</t>
  </si>
  <si>
    <t>karton/ ZZ /biały/ miękki, typu Cliver gofrowane, składane w "Z", w kolorze białym, wymiary ręcznika 25 x 23 cm, opakowanie - karton zawierający 4000 szt. ręczników, w kartonie jest 20 paczek po 200 szt</t>
  </si>
  <si>
    <t>Ręcznik papierowy w roli</t>
  </si>
  <si>
    <t>biały, dwuwarstwowy papier o długości 120m na roli.Posiada wysoką chłonność materiału. Szerokość rolki: 20.5 cm , Średnica: 19 cm</t>
  </si>
  <si>
    <t>Podajnik centralnego dozowania do ręczników w roli</t>
  </si>
  <si>
    <t>dozownik na ręczniki papierowe w roli Katrin M w kolorze białym. Wykonany z trwałego tworzywa ABS -do ręczników w roli centralnie dozowanych. Tylna część obudowy jest wykonana z przezroczystego plastiku.Wymiary roli : Średnica: 19cm, Szerokość :20.5cm.Wymiary: - wysokość: 403 mm, - szerokość: 263 mm, - głębokość: 240 mm. Opakowanie zawiera zestaw wkrętów z kołkami.</t>
  </si>
  <si>
    <t>Dozownik mydła w płynie 1l</t>
  </si>
  <si>
    <t>Materiał: Plastik ABS. Kolor: biały / szary, pojemność: 1 litr. Okienko do kontroli poziomu mydła w dozowniku.Zamek i kluczyk plastikowy. System: Zawór niekapek. Przycisk: Ergonomiczny. Sprężyna: Stal hartowana.Napełnianie: z kanistra.Wymiary dozownika: Wysokość 170 mm, szerokość 155 mm, głębokość 125 mm</t>
  </si>
  <si>
    <t>Płyn do mycia szyb</t>
  </si>
  <si>
    <t>dozownik spray Clin/inny 500 ml</t>
  </si>
  <si>
    <t>dozownik spray – Clin/inny 750 ml</t>
  </si>
  <si>
    <t>Odkamieniacz</t>
  </si>
  <si>
    <t>płyn Tytan/inny równoważny, 500 ml</t>
  </si>
  <si>
    <t>Płyn do mycia WC</t>
  </si>
  <si>
    <t>Tytan/inny równoważny,750 ml</t>
  </si>
  <si>
    <t>Spray do czyszcz. do płytek ceramicznych</t>
  </si>
  <si>
    <t>Tytan/inny równoważny, 750 ml</t>
  </si>
  <si>
    <t>Mleczko do czyszczenia z mikrogranulkami</t>
  </si>
  <si>
    <t>Cif/inny. Skutecznie usuwa najbardziej oporny brud . skuteczna formuła czyści tłuszcz oraz osad z kamienia pozostawiając czystość bez zarysowań powierzchni – poj. 750 ml</t>
  </si>
  <si>
    <t>Spray do kafli</t>
  </si>
  <si>
    <t xml:space="preserve">Cif/inny równoważny, Ultraszybki płyn w sprayu do czyszczenia wszelkich zabrudzeń w kuchni i łazience, do czyszczenia powierzchni emaliowanych, ceramicznych, chromowanych i tworzyw sztucznych, poj. 500 ml
</t>
  </si>
  <si>
    <t>Płyn uniwersalny do mycia</t>
  </si>
  <si>
    <t xml:space="preserve">Ajax/inny równoważny, – płyn uniwersalny do mycia, poj.1 l, antybakteryjny o długotrwałym zapachu, 
do mycia dużych powierzchni, podłóg, ścian, glazury oraz do mycia silnych zabrudzeń 
</t>
  </si>
  <si>
    <t>Płyn czyszcząco dezynfekujący do WC</t>
  </si>
  <si>
    <t>Domestos - 24 H Plus/inny płyn, zagęszczony, czyszcząco dezynfekujący WC- poj. 1250 ml</t>
  </si>
  <si>
    <t>Żel do WC</t>
  </si>
  <si>
    <t>Żel WC – KRET/inny równoważny, konsystencja: żel WC Active – poj. 750 ml</t>
  </si>
  <si>
    <t>Odświeżacz do powietrza</t>
  </si>
  <si>
    <t>Brait/inny równoważny, – odświeżacz do powietrza/spray/ różne zapachy. Odświeżacz nie pozostawia mokrej mgiełki wygodne dozowanie. Pojemność: 300 ml</t>
  </si>
  <si>
    <t>Kostka WC /koszyk/</t>
  </si>
  <si>
    <t>Domestos/inny równoważny- produkt do bieżącej dezynfekcji WC</t>
  </si>
  <si>
    <t>Kostka zapas do koszyka</t>
  </si>
  <si>
    <t>Ravi Clean Therapy Zawieszka Kostka Wc Kostka Morska 40 G</t>
  </si>
  <si>
    <t>dobrane składniki, które czyszczą muszle klozetową oraz zapobiegają ponownemu odkładaniu się osadów</t>
  </si>
  <si>
    <t>Spray-Kon Clean</t>
  </si>
  <si>
    <t>Środek zmywający do zastosowań przemysłowych. Profesjonalny i wszechstronny środek czyszczący Przeznaczony jest do czyszczenia i odtłuszczania płyt meblowych, laminatów HPL, obrzeży wykonanych z PCV i ABS, powierzchni akrylowych* oraz stali. Dzięki specjalnie dobranemu składowi jest bezpieczny dla lakierów i tworzyw sztucznych a po wypolerowaniu nie pozostawia smug. Poj.1 l</t>
  </si>
  <si>
    <t>Sidolux do drewna – poj. 1 l</t>
  </si>
  <si>
    <t>specjalistyczny środek do mycia i pielęgnacji paneli podłogowych, parkietów oraz podłóg drewnianychPVC-poj.1 l</t>
  </si>
  <si>
    <t>Sidolux Expert</t>
  </si>
  <si>
    <t>specjalistyczny środek do mycia i pielęgnacji glazury, gresu, terakoty i PVC-poj.1 l</t>
  </si>
  <si>
    <t>Tytan - żel WC – poj. 750 ml</t>
  </si>
  <si>
    <t xml:space="preserve">TYTAN Żel do WC, poj.700 ml, usuwa osad kamienny, rdze bud,
Bakteriobójczy płyn do WC w żelu
</t>
  </si>
  <si>
    <t>Pronto Wood Polish spray do drewna 400 ml</t>
  </si>
  <si>
    <t xml:space="preserve">Preparat do czyszczenia i pielęgnacji drewna, obj.: 400 ml
Środek w aerozolu, skuteczne czyszczenie i pielęgnacja powierzchni drewnianych,
Nadaje meblom połysk, preparat bezwoskowy.
</t>
  </si>
  <si>
    <t>Płyn do mycia naczyń Ludwik -5 l.</t>
  </si>
  <si>
    <t>Płyn Ludwik posiada bardzo dobre właściwości myjące oraz wysoką zdolność do emulgowania tłuszczów.</t>
  </si>
  <si>
    <t>Płyn do mycia naczyń Ludwik -1 l.</t>
  </si>
  <si>
    <t>Mydło w płynie antybakteryjne Attis -5 l</t>
  </si>
  <si>
    <t xml:space="preserve">Mydło jest delikatne dla dłoni, nie wysusza i nie uczula. 
Posiada neutralne pH
</t>
  </si>
  <si>
    <t>Mydło w płynie typu Mitia w płynie Pomegranate 500 ml, dozownik</t>
  </si>
  <si>
    <t xml:space="preserve">skutecznie oczyści skórę z zabrudzeń i pozostawi skórę dłoni czystą inawilżoną,
</t>
  </si>
  <si>
    <t>Uniwersalny płyn do mycia – Tytan</t>
  </si>
  <si>
    <t>koncentrat, przeznaczony jest do mycia podłóg, glazury, kuchenek, zlewozmywaków, umywalek i innych powierzchni, poj. 5 l</t>
  </si>
  <si>
    <t>Płyn do mycia podłóg typu Yplon</t>
  </si>
  <si>
    <t>Uniwersalny płyn do mycia wszelkich gładkich powierzchni : podłóg, glazury, kuchenek, itp., o zapachu cytrynowym. Skutecznie usuwa tłuszcz i wszelkie zabrudzenia. Nie pozostawia smug. Poj. 5l</t>
  </si>
  <si>
    <t>Kret- granulki, do udrożniania rur</t>
  </si>
  <si>
    <t>750 mg, środek do chemicznego udrożniania rur i syfonów w instalacjach kanalizacyjnych: unikalna formuła z aktywatorem aluminiowym, samoczynnie usuwa z rur i syfonów zanieczyszczenia stałe i organiczne</t>
  </si>
  <si>
    <t>Środek do czyszczenia powierzchni emaliowanych,kafli, poj.1 l</t>
  </si>
  <si>
    <t>ORO –, lub inny równoważny,do mycia umywalek, armatury, kafle. Łatwo i szybko usuwa plamy wapienne, osad, poj.1 litr</t>
  </si>
  <si>
    <t>Emulsja wysokopołyskowa PCV Emu</t>
  </si>
  <si>
    <t>przeznaczona do pielęgnacji podłóg z tworzyw sztucznych PCV i linoleum, przywraca blask czyszczonym powierzchniom. Zawiera twardy wosk, który ułatwia ponowne czyszczenie, jak również chroni przed zniszczeniem i nadmiernym zabrudzeniem – poj. 5 kg</t>
  </si>
  <si>
    <t>Worki na śmieci 35 litów /50 szt. mocne/</t>
  </si>
  <si>
    <t>Worki na śmieci wykonane z folii HDPE w kolorze czarnym. Wyjątkowo mocne i wytrzymałe</t>
  </si>
  <si>
    <t>Worki na śmieci 60 litów 60 cm/80cm- wykonane z grubej folii, odporne na rozerwanie /50 szt/ b.mocne</t>
  </si>
  <si>
    <t>Worki na śmieci 80 litów, wykonane z grubej folii, odporne na rozerwanie /25 szt. b.mocne/</t>
  </si>
  <si>
    <t>Worki na śmieci 120 litów wykonane z grubej folii, odporne na rozerwanie /25 szt., b.mocne/</t>
  </si>
  <si>
    <t>Worki na śmieci poj. 160L. wykonane z grubej folii, odporne na rozerwanie pak. po 50 szt.</t>
  </si>
  <si>
    <t>Ścierka do podłóg</t>
  </si>
  <si>
    <t>Ścierka do mycia naczyń uniwersalna kmpl. /12szt/</t>
  </si>
  <si>
    <t>miękka, kolor</t>
  </si>
  <si>
    <t>Gąbka do mycia naczyń</t>
  </si>
  <si>
    <t>dwustronna/, jedna powierzchnia szorstka, duża</t>
  </si>
  <si>
    <t>Zmywak – gąbka z dozownikiem</t>
  </si>
  <si>
    <t>Gąbka do mycia naczyń na uchwycie, możliwość uzupełniania płynu w rączce.</t>
  </si>
  <si>
    <t>Zapas - do gąbki do mycia naczyń na uchwycie</t>
  </si>
  <si>
    <t>Zapas - do gąbki do mycia naczyń na plastikowym uchwycie</t>
  </si>
  <si>
    <t>Mop profesjonalny</t>
  </si>
  <si>
    <t>Myje i czyści podłogi: panele, płytki, gres, wykładziny typu tarkett, linoleum, parkiet. Stelaż 2-funkcyjny- też na wkłady zapinane (do mycia) lub kieszeniowe (do dezynfekcji). Wkłady wielokrotnego użytku. Nie tracą swoich właściwości czyszczących, nie kurczą się, nie strzępią i nie rozrywają. Stelaż o szerokości 40 cm., składany, umożliwia szybkie odciśnięcie w wyciskarce bez zdejmowania wkładu. Stelaż na przegubie metalowym,. Kij aluminiowy z wygodnym gumowym uchwytem.</t>
  </si>
  <si>
    <t>Zestaw: wiadro z systemem obrotowego sita + mop</t>
  </si>
  <si>
    <t>Płaski mop UltraMax.Wzmocniony przycisk / pedał. Obrotowe sito wyżyma mop bez potrzeby użycia siły.Elastyczne złącze mopa z drążkiem pozwala dotrzeć do trudno dostępnych miejsc. Do każdego rodzaju podłogi (w tym paneli i parkietów).Teleskopowy drążek 85 - 130 cm</t>
  </si>
  <si>
    <t>Zapas do mopa /wymienny</t>
  </si>
  <si>
    <t>Wkłady do mopa są do wielokrotnego użytku, można je prać. Nie tracą przy tym swoich właściwości czyszczących, nie kurczą się, nie strzępią i nie rozrywają</t>
  </si>
  <si>
    <t>Rękawice lateksowe, pudrowane /mocne/- S/L/XL</t>
  </si>
  <si>
    <t>Rękawice lateksowe, pudrowane /mocne/-S/L/XL</t>
  </si>
  <si>
    <t>Rękawice gumowe /grube, mocne/-L/XL (rozmiar 8-9) op. 100 sztuk</t>
  </si>
  <si>
    <t>Bucasan Trendy 1l</t>
  </si>
  <si>
    <t>płyn na bazie kwasu amidosulfonowego, środek myjący do łazienek i pomieszczeń wilgotnych, pH: 0,5. Przeznaczenie: nawierzchnie odporne na działanie kwasów; ceramika sanitarna, nawierzchnie chromowane i ze stali nierdzewne, WC, umywalki, płytki</t>
  </si>
  <si>
    <t>Żel do czyszczenia WC</t>
  </si>
  <si>
    <t>Palemka (Yplon) Czyści bez szorowania rdzę, osad – poj.1 l</t>
  </si>
  <si>
    <t>Preparat do mycia i konserwacji MC 110</t>
  </si>
  <si>
    <t>Mediclean MC 110 Floor Clean Pomarańcza. Koncentrat do codziennego mycia podłóg twardych. Zawiera woski - właściwości antypoślizgowe, antystatyczne i pielęgnacyjne, trwałe zapachy, poj. 5 litrów koncentratu, pH ok. 8, Posiada atest PZH HŻ.</t>
  </si>
  <si>
    <t>Pronto płyn 5 in 1 płyn do podłóg</t>
  </si>
  <si>
    <t>Skutecznie czyści i pielęgnuje drewniane powierzchnie, nie niszcząc ich struktury. Zawiera związki mydła otrzymywane z naturalnego olejku sosnowego. Nie pozostawia smug,może być używany na wszystkich powierzchniach drewnianych. Poj. 1 l</t>
  </si>
  <si>
    <t>rękawice gospodarcze z delikatną bawełnianą wyściółką, super grube, miękkie i elastyczne, antypoślizgowe wykończenia na palcach i części chwytnej rękawicy, wyrób wyprodukowany z lateksu kauczuku naturalnego.</t>
  </si>
  <si>
    <t>Rękawice lateksowe S/L/XL mocne</t>
  </si>
  <si>
    <t>Rękawice ochronne w różnych rozmarach, wyrób medyczny, op. 100 szt.</t>
  </si>
  <si>
    <t>Rękawice diagnostyczne nitrylowe S/L/XL mocne</t>
  </si>
  <si>
    <t>Rękawice ochronne w różnych rozmarach /czarne, niebieskie/, wyrób medyczny, op. 100 szt.</t>
  </si>
  <si>
    <t>Preparat do dezynfekcji , powierzchni spray z pompką - Incidin</t>
  </si>
  <si>
    <t>Alkoholowy preparat do dezynfekcji powierzchni i sprzętu med. poj. 650 ml</t>
  </si>
  <si>
    <t>Środek do dezynfekcji powierzchni na bazie alkoholu</t>
  </si>
  <si>
    <t>środek do dezynfekcji powierzchni - poj. 5 l</t>
  </si>
  <si>
    <t>Spray do mycia i dezynfekcji Velox Top AF - MEDISEPT</t>
  </si>
  <si>
    <t>Spray z pompką do mycia i dezynfekcji powierzchni Velox Top AF - MEDISEPT - POJ. 1 L, zapach neutralny</t>
  </si>
  <si>
    <t>Płyn do maszynowego mycia naczyń 10 L</t>
  </si>
  <si>
    <t>Remix - MS</t>
  </si>
  <si>
    <t>Środek nabłyszczający do wyparzarek 5l</t>
  </si>
  <si>
    <t>Remix - NO</t>
  </si>
  <si>
    <t>Preparat do usuwania żywic, wosków i powłok polimerowych. INTER - HBS 10l maszynowy</t>
  </si>
  <si>
    <t>płyn do mycia płyty boiska sportowego</t>
  </si>
  <si>
    <t>Proszek do prania Persil Color 3,5kg</t>
  </si>
  <si>
    <t>Płyn do płukania Lenor 1,2 l</t>
  </si>
  <si>
    <t>Płyn do płukania Lenor</t>
  </si>
  <si>
    <t>Papier toaletow biały, miękki, dozownik 19 cm.</t>
  </si>
  <si>
    <t>Domestos 24H Plus 5l</t>
  </si>
  <si>
    <t>Sól do wyparzarki 25kg</t>
  </si>
  <si>
    <t>Tabletki solne</t>
  </si>
  <si>
    <t>BHP pasta do mycia rąk 500g</t>
  </si>
  <si>
    <t>Pasta do mycia rąk detergentowo mydlana ze ścierniwem i gliceryną</t>
  </si>
  <si>
    <t>Ręczniki Jofel AutoCut A6</t>
  </si>
  <si>
    <t>Recznik papierowy w rolce, pakowane po 6 szt.</t>
  </si>
  <si>
    <t>szczotki do zamiatania 40 cm</t>
  </si>
  <si>
    <t>KONEX</t>
  </si>
  <si>
    <t xml:space="preserve">nabłyszczacz do zmywarki </t>
  </si>
  <si>
    <t>5l, Roko</t>
  </si>
  <si>
    <t>pieluchy tetrowe</t>
  </si>
  <si>
    <t>70x80</t>
  </si>
  <si>
    <t>Myjka do mycia okien</t>
  </si>
  <si>
    <t>Karcher WV5 52 Plus 1.633-139.0</t>
  </si>
  <si>
    <t>Rękawice gospodarcze Rozmiar M,L,XL</t>
  </si>
  <si>
    <t>Rękawice gumowe /grube, mocne/-M,L,XL (rozmiar 8-9) op. 100 sztuk</t>
  </si>
  <si>
    <t>biała, gruba, chłonna/, włóknina, 60x80</t>
  </si>
  <si>
    <t>Domestos/inny równoważny - produkt do bieżącej dezynfekcji WC.</t>
  </si>
  <si>
    <t xml:space="preserve"> kostki wrzucane do spłuczki , pakowane po 3 sztuki, WC Biokret</t>
  </si>
  <si>
    <t xml:space="preserve"> kostki do WC wrzucane do spłuczki </t>
  </si>
  <si>
    <t>Velox Top AF do mycia i dezynfekcji - Medisept</t>
  </si>
  <si>
    <t xml:space="preserve">Spray  do mycia i sztbkiej dezynfekcji  powierzchni  Velox Top AF - MEDISEPT - POJ. 5 L, zapach </t>
  </si>
  <si>
    <t>Velox spray do mycia i dezynfekcji - Meduisept</t>
  </si>
  <si>
    <t>Spray  z pompką do mycia i dezynfekcji  powierzchni w kuchni  Velox Top AF - MEDISEPT - POJ. 1 L, zapach neutralny</t>
  </si>
  <si>
    <t xml:space="preserve">Velox spray do mycia i dezynfekcji - Medisept </t>
  </si>
  <si>
    <t>Spray  z pompką do mycia i dezynfekcji  powierzchni w kuchni Velox Top AF - MEDISEPT - POJ. 5 L, zapach neutralny</t>
  </si>
  <si>
    <t>Ścierka  mikrofibra</t>
  </si>
  <si>
    <t>Ścierka z mikrofibry 30*30 cm, chłonna do wycierania i mycia powierzchni</t>
  </si>
  <si>
    <t xml:space="preserve">Rękawice sanitarne flokowane wysoka odporność na detrgenty </t>
  </si>
  <si>
    <t>Rękawice sanitarne, flokowane, wysoka odporność na detergenty i środki piorące</t>
  </si>
  <si>
    <t>Pasta Ola 400 gr</t>
  </si>
  <si>
    <t>Do czyszczenia. Idealnie czyści owierzchnie odporne na zarysowania</t>
  </si>
  <si>
    <t>Zmywak do teflonu</t>
  </si>
  <si>
    <t>Srebry lub złoty zmywak do tefonu nie drapiący powierzchni.</t>
  </si>
  <si>
    <t xml:space="preserve">Proszek do prania </t>
  </si>
  <si>
    <t>Bryza do koloru waga pow.8 kg</t>
  </si>
  <si>
    <t>Szufeka i zmiotka</t>
  </si>
  <si>
    <t>Zmiotka z szufelką bez gumy</t>
  </si>
  <si>
    <t xml:space="preserve">Miotła </t>
  </si>
  <si>
    <t>Miotła z naturalnym włosiem, 30 cm, drewniana</t>
  </si>
  <si>
    <t>Zestaw sprzątający standard -bawełna</t>
  </si>
  <si>
    <t>Drążek, uchyt, nakładka z żółtym klipsem pod wkłady 40 cm waga 160 gr</t>
  </si>
  <si>
    <t>Wkład do zestawu sprzątającego standard</t>
  </si>
  <si>
    <t>Wkład (ścierka)) do zestawu sprzątającego standard, kieszeniowy z tasmą mocującą 40 cm waga min. 160 gr</t>
  </si>
  <si>
    <t>Płyn do paneli sportowych</t>
  </si>
  <si>
    <t>Wydajny, gęsty  płyn z dozownikem do mycia ręcznego i mechanicznego paneli sportowych, antypoślizgowy</t>
  </si>
  <si>
    <t xml:space="preserve">Płyn do maszyny myjącej 5l.           </t>
  </si>
  <si>
    <t xml:space="preserve">Wydajny, gęsty płyn z dozownikem do mycia ręcznego i mechanicznego  powierzchni typu lastrostryko, glazura itp. </t>
  </si>
  <si>
    <t>Płyn do mycia do maszyny myjącej  5l.</t>
  </si>
  <si>
    <t>Wydajny , gęsty płyn  z dozownikiem do mycia ręcznego i mechanicznego powierzchni tarketowych</t>
  </si>
  <si>
    <t>Płyn utrwalacz do  powierzchni tarketowych</t>
  </si>
  <si>
    <t>Wydajny, gęsty płyn z dozownikiem  do utrwalania efektu mycia powierzchni typu tarket</t>
  </si>
  <si>
    <t>Papier toaletowy Jumbo szary celuloza dł. rolki 140 m, 19 cali 12 rolek w opakowaniu</t>
  </si>
  <si>
    <t>dł. rolki 140 m, 19 cali 12 rolek w opakowaniu</t>
  </si>
  <si>
    <t>Ręcznik celulozowy w roli dł.rolki 60 m, 14 cali 6 rolek w opakowaniu, wyciągane z tulei do dozowników centralnego dozowania</t>
  </si>
  <si>
    <t>Ręcznik w roli dł. 60 m, 14 cali          6 rolek w opakowaniu, wyciągane z tulei do dozowników centralnego dozowania</t>
  </si>
  <si>
    <t>Ręcznik celulozowy w roli max dł. roli 110 m  rolki, 6 rolek w opakowaniu</t>
  </si>
  <si>
    <t xml:space="preserve">duzy ecolobel dla nauczycieli </t>
  </si>
  <si>
    <t>Tytan - żel  WC –  poj. 5 l.</t>
  </si>
  <si>
    <t xml:space="preserve">TYTAN Żel do WC, poj.5l. usuwa osad kamienny, rdze bud,
Bakteriobójczy płyn do WC w żelu
</t>
  </si>
  <si>
    <t>Mydło w płynie antybakteryjne Baron -5 l</t>
  </si>
  <si>
    <t>Płyn do mycia naczyń  w zmywarce przemysłowej</t>
  </si>
  <si>
    <t>Remix</t>
  </si>
  <si>
    <t>Papier toaletowy Jumbo biały celuloza dł. rolki 140 m, 19 cali, 12 rolek w opakowaniu</t>
  </si>
  <si>
    <t>dł. rolki 140 m, 19 cali,12 rolek w opakowaniu</t>
  </si>
  <si>
    <t>Wartość  brutto ogółem</t>
  </si>
  <si>
    <t>1.</t>
  </si>
  <si>
    <t>BrialTop uniwersalny do powierzchni 10 l.</t>
  </si>
  <si>
    <t xml:space="preserve">Zapachowy bardzo wydajny środek do mycia powierzchni Odpowiedni do budynków użyteczności publicznej. Atest PHZ. </t>
  </si>
  <si>
    <t>3.</t>
  </si>
  <si>
    <t>Efekt Extra</t>
  </si>
  <si>
    <t>Płyn do ręcznego mycia naczyń pojemność 5L</t>
  </si>
  <si>
    <t>4.</t>
  </si>
  <si>
    <t>Emulsja samopołyskowa Tytan</t>
  </si>
  <si>
    <t>Emulsja do podłóg samopołyskowa,  nadająca połysk antypoślizgowa do różnego rodzaju nawierzchni poj 5l</t>
  </si>
  <si>
    <t>5.</t>
  </si>
  <si>
    <t>6.</t>
  </si>
  <si>
    <t xml:space="preserve">Kij drewniany do miotły </t>
  </si>
  <si>
    <t>7.</t>
  </si>
  <si>
    <t xml:space="preserve">Kosz na śmieci mały z uchylną pokrywą  </t>
  </si>
  <si>
    <t>Kosz na śmieci 7 L</t>
  </si>
  <si>
    <t>8.</t>
  </si>
  <si>
    <t xml:space="preserve">Kubeł na śmieci </t>
  </si>
  <si>
    <t>Pojemność 60 litrów</t>
  </si>
  <si>
    <t>Preparat alkaliczny, myjący do zmywarek. Do zastosowania w przypadku średniej twardości wody</t>
  </si>
  <si>
    <t>Kenolux Shine 1l</t>
  </si>
  <si>
    <t>SHINE Preparat do czyszczenia i nabłyszczania powierzchni ze stali nierdzewnej mega wydajny</t>
  </si>
  <si>
    <t>Miotła</t>
  </si>
  <si>
    <t>Miotła o mieszanym włosiu. Dł. miotły 40 cm, z gwintem na kij.</t>
  </si>
  <si>
    <t>Mleczko do szorowania</t>
  </si>
  <si>
    <t>Mleczko do szorowania z natur. minerałami  typu Moc, pojemność 750 ml</t>
  </si>
  <si>
    <t>Mop Bawelna</t>
  </si>
  <si>
    <t>Mop Mikrofibra</t>
  </si>
  <si>
    <t>Mydło pianowe antybakteryjne Attis -5 l</t>
  </si>
  <si>
    <t>Mydło  pianowe antybakteryjne Attis - pojemność 5 l</t>
  </si>
  <si>
    <t xml:space="preserve">Mydło w płynie </t>
  </si>
  <si>
    <t>Mydło w płynie typu Mitia crem/silk -z doz.  PH balance- 1l</t>
  </si>
  <si>
    <t>Nakładka z mikrofibry. 40 cm</t>
  </si>
  <si>
    <t>Brait  – odświeżacz do powietrza/spray/ różne zapachy. Odświeżacz nie pozostawia mokrej mgiełki wygodne dozowanie. Pojemność: 300 ml</t>
  </si>
  <si>
    <t>odświeżacze Elektryczne Air Wick</t>
  </si>
  <si>
    <t xml:space="preserve">odświeżacze Elektryczne Air Wick , Pojemność: 19 ml
Skutecznie i natychmiastowo odświeża powietrze.
Komplet - odświeżacz oraz wtyczka do gniazdka.
Możliwość wymiany samych wkładów.   </t>
  </si>
  <si>
    <t>Paper Towels Tissue</t>
  </si>
  <si>
    <t>40op.</t>
  </si>
  <si>
    <t xml:space="preserve">Papier toaletowy </t>
  </si>
  <si>
    <t xml:space="preserve">Papier toaletowy Katrin </t>
  </si>
  <si>
    <t>Płyn czyszcząco dezynfekujący do WC domestos</t>
  </si>
  <si>
    <t>Domestos - 24 H Plus/inny płyn, zagęszczony, czyszcząco dezynfekujący  WC- poj. 1250 ml   Płyn mocno działający odpowiedni do użycia w placówkach użyteczności publicznej. Atest PZH.</t>
  </si>
  <si>
    <t>unilever, DOMESTOS 1,25 L PINE</t>
  </si>
  <si>
    <t>Płyn czyszcząco dezynfekujący  DOMESTOS</t>
  </si>
  <si>
    <t>Środek dezynfekujący poj. 5 l</t>
  </si>
  <si>
    <t>unilever, DOMESTOS 5L PINE</t>
  </si>
  <si>
    <t xml:space="preserve">Płyn do  mycia szyb  </t>
  </si>
  <si>
    <t>ROKO,PŁYN DO MYCIA SZYB PROMYK 500ML ZE SPRYSKIWACZEM</t>
  </si>
  <si>
    <t>Płyn Tytan do WC 5 l. Opakowanie plastikowe.</t>
  </si>
  <si>
    <t>Płyn odkażający Domestos do mycia toalet raz  dziennie, na koniec zmiany. Płyn mocno działający odpowiedni do użycia w placówkach użyteczności publicznej. Atest PZH.</t>
  </si>
  <si>
    <t xml:space="preserve">Płyn Higienic Des  do szybkiej dezynfekcji wszystkich powierzchni. Opakowanie 1 l.  ze spryskiwaczem. </t>
  </si>
  <si>
    <t xml:space="preserve">Płyn Eau Dejavel 12  do dezynfekcji stołów, blatów i innych powierzchni mających styczność z produktami żywnościowymi  Opakowanie 1l. </t>
  </si>
  <si>
    <t>Preparat dezynfekcyjny w płynie bakteriobójczy EAU DEJAVEL 12 Stopni .Odpowiedni do stosowania w placówkach żywienia zbiorowego  - w  kuchni szkolnej i stołówce. Atest PZH.</t>
  </si>
  <si>
    <t xml:space="preserve">Płyn Sidolux  do silnie zabrudzonych powierzchni dwufazowy 500 ml.    </t>
  </si>
  <si>
    <t>Do mycia do silnie zabrudzonych powierzchni dwufazowy Sidolux professional</t>
  </si>
  <si>
    <t>Lakma, SIDOLUX PROFESSIONAL DWUFAZOWY SPRAY 500 ML</t>
  </si>
  <si>
    <t>Płyn do WC</t>
  </si>
  <si>
    <t>Płyn żel koncentrat do sanitariatów 5l.</t>
  </si>
  <si>
    <t>Garchem, ŻEL DO WC  5 L  APISEK</t>
  </si>
  <si>
    <t>Płyn do usuwania starych powłok polimerowych  10L</t>
  </si>
  <si>
    <t>płyn corridor ekstra</t>
  </si>
  <si>
    <t xml:space="preserve">Powłoka polimerowa, wysoki połysk, zabezpiecza przed niszczeniem powierzchni  10L  </t>
  </si>
  <si>
    <t>płyn do mycia okien</t>
  </si>
  <si>
    <t>Płyn nabłyszczający do zmywarko-wyparzarki gastronomicznej</t>
  </si>
  <si>
    <t>Typu Flash Top 20l</t>
  </si>
  <si>
    <t>roko automatic flash, NABŁYSZCZACZ DO ZMYWAREK 20L</t>
  </si>
  <si>
    <t>Płyn Velox do szybkiej dezynfekcji wszystkich powierzchni. Opakowanie 1 l.  ze spryskiwaczem</t>
  </si>
  <si>
    <t>Płyn do szybkiej, codziennej  dezynfekcji wszystkich powierzchni (np. stoły, klamki). Typu Higienic Des  lub inny równoważny pod względem chemicznym. Odpowiedni do stosowania w placówkach użyteczności publicznej. Nie wymagający spłukiwania, czasu na odparowania i wywietrzenia. Atest PZH.</t>
  </si>
  <si>
    <t>karton/  ZZ /biały/ miękki,  typu  Cliver  gofrowane, składane w "Z", w kolorze białym, wymiary ręcznika 25 x 23 cm, opakowanie - karton zawierający 4000 szt. ręczników, w kartonie jest 20 paczek po 200 szt</t>
  </si>
  <si>
    <t>biały, dwuwarstwowy papier o długości 120m na roli.Posiada wysoką chłonność materiału. Szerokość rolki: 20.5 cm , Średnica: 19 cm. Opakowanie po 2 sztuki. Op</t>
  </si>
  <si>
    <t>Rękawice - Ambulance PF</t>
  </si>
  <si>
    <t>Rękawice Nitrylowe 100szt. Bezpudrowe bardzo grube rozmiar M</t>
  </si>
  <si>
    <t>Rękawice gumowe /grube, r.M</t>
  </si>
  <si>
    <t>Z naturalnego latexu do prac w domu i ogrodzie</t>
  </si>
  <si>
    <t>Rękawice nitrylowe rozm. S</t>
  </si>
  <si>
    <t>Rękawice gospodarcze Rozmiar L/XL</t>
  </si>
  <si>
    <t>Rękawice dla personelu do nakładania posiłków.</t>
  </si>
  <si>
    <t>Szczotki z pojemnikiem do czyszczenia WC</t>
  </si>
  <si>
    <t>Szczotka mała z szufelką do zamiatania.</t>
  </si>
  <si>
    <t>Komplet - mała mocna szczotka  z szufelką bez gumy.</t>
  </si>
  <si>
    <t xml:space="preserve">Ścierka do podłóg </t>
  </si>
  <si>
    <t>Ścierka do mycia naczyń  uniwersalna kmpl. /12szt/</t>
  </si>
  <si>
    <t>PRIMA ŚCIERKA JAK BAWEŁNA  10+2</t>
  </si>
  <si>
    <t>Ściereczka mikrofibra</t>
  </si>
  <si>
    <t>Ściereczka z mikrofibry 32x32 280g niebieska</t>
  </si>
  <si>
    <t>Ściereczka z mikrofibry 32x32 280g żółta</t>
  </si>
  <si>
    <t>Ściereczka z mikrofibry 32x32 280g różowa</t>
  </si>
  <si>
    <t>Ściereczka z mikrofibry 50x60 390g pomarańczowa</t>
  </si>
  <si>
    <t>Ściereczki z mikrofibry.  szt.(niebieska, czerwona, żółta, zielona).</t>
  </si>
  <si>
    <t>Ściereczki typu domowego z mikrofibry po mycia, polerowania wszystkich  powierzchni  (okien). Wymiary ściereczki min. 30 cm x 30 cm.</t>
  </si>
  <si>
    <t xml:space="preserve">Worki na śmieci 60 litów  60 cm/80cm- wykonane z grubej folii, odporne na rozerwanie /50 szt/   b.mocne </t>
  </si>
  <si>
    <t xml:space="preserve">Worki na śmieci 80 litów, wykonane z grubej folii, odporne na rozerwanie, z taśmą /25 szt.    b.mocne/ </t>
  </si>
  <si>
    <t xml:space="preserve">Worki na śmieci 120 litów wykonane z grubej folii, odporne na rozerwanie /25 szt., b.mocne/ </t>
  </si>
  <si>
    <t xml:space="preserve">Żel do mycia silnie zabrudzonych rąk 0.5l Żel BHP CHEMAR </t>
  </si>
  <si>
    <t xml:space="preserve">ŻEL BEZALERGICZNY naturalny koncentrat - do mycia silnie zabrudzonych rąk - skutecznie zmywa oleje,smary,świeże farby, kleje budowlane, inne nawet silne zabrudzenia.
</t>
  </si>
  <si>
    <t>Folia aluminiowa</t>
  </si>
  <si>
    <t>Folia aluminiowa 1kg, (11µm, szer.29cm) SERVICE PACK</t>
  </si>
  <si>
    <t>SKINSEPT PUR DEZYNFEKCJA SKÓRY 350 ml</t>
  </si>
  <si>
    <t>Preparat do odkażania skóry przed operacjami, iniekcjami, punkcjami, pobieraniem krwi i szczepieniami. szeroki zakres działania wobec mikroorganizmów, występujacych na powierzchni skóry</t>
  </si>
  <si>
    <t>Pojemnik na papier toaletowy</t>
  </si>
  <si>
    <t>Materiał: Plastik ABS. Kolor: biały / szary, pojemność: 1 litr. Okienko do kontroli poziomu mydła w dozowniku.Zamek i kluczyk plastikowy. System: Zawór niekapek. Przycisk: Ergonomiczny. Sprężyna: Stal hartowana.Napełnianie: z kanistra.Wymiary dozownika: Wysokość 170 mm, szerokość 155 mm, głębokość 125 mm; FANECO, POP S1000PGWG</t>
  </si>
  <si>
    <t>Kij drewniany dł. min. 150 cm   do miotły. Kij drewniany z gwintem w drewnie</t>
  </si>
  <si>
    <t>dwustronna/, jedna powierzchnia szorstka,GĄBKA PROFIL  DUŻA 15CM *7CM ŻÓŁTA  Z ZIELONYM PADEM</t>
  </si>
  <si>
    <t>Kenolux Wash Ultra 1kg</t>
  </si>
  <si>
    <t>Nakładka mopa duo bawełnianego 320g 40 cm; RUMBA MOP SUPEŁKOWY PŁASKI  BAWEŁNIANO  POLIESTROWY  KIESZENIOWY   40CM</t>
  </si>
  <si>
    <t>Nakładka bawełniana myjąca tzw. Zapas do zestawu sprzątającego standard. DUO  40CM  150G</t>
  </si>
  <si>
    <t>Nakładka mopa duo mikrofibra 280 g 40 cm; MEDISEPT,  IM-AKC-0007 NAKŁADKA Z  MIKROFAZY  40 CM DUO</t>
  </si>
  <si>
    <t>Celulozowy ręcznik w roli do dozowników, dwuwarstwowy, 220m , pakowany po 6sz.; AUTOCUT 38 MM AUTOMATIK TOWEL  2w  A6 RĘCZNIK  CELULOZOWY  ZAMIENNIK  TORK</t>
  </si>
  <si>
    <t xml:space="preserve">Papier toaletowy, biały, celulozowy,2 warstwowy odpowiedni do pojemnika Merida metalowego okrągłego 19 cali,12 rolek, dł. rolki 175-180 m, szer. rolki 9 cm. </t>
  </si>
  <si>
    <t xml:space="preserve">gofrowana  struktura, długość roli 140 m, biały, szer. 9 cm, średnica 19 cm, średnica tulei 6 cm, ilość listków w  rolce 583, ilość warstw 2, klasa produktu I, delikatny, miękki. Opakowanie po 12 rolek. 
</t>
  </si>
  <si>
    <t xml:space="preserve">Pojemnik na papier toaletowy MERIDA STELLA MINI,Metalowy malowany na biało  pojemnik na papier 19 cali, szer.rolki 9 cm. Pojemnik zamykany na kluczyk.  </t>
  </si>
  <si>
    <t xml:space="preserve"> W60LDCZARNE A50</t>
  </si>
  <si>
    <t>,W80LDPE CZARNY A 25</t>
  </si>
  <si>
    <t xml:space="preserve"> W120CZARNE A25 20 MIC</t>
  </si>
  <si>
    <t>Płyn Domestos antybakteryjny, odkażający  do WC. Opakowanie plastikowe 1,25 l.</t>
  </si>
  <si>
    <t>TYTAN 5L  WC KANISTER ZIELONYPłyn odkażający do całodziennego  mycia glazury, Atest PZH.</t>
  </si>
  <si>
    <t>Medisept, Velox top AF 1l ze spryskiwaczem. Płyn do szybkiej, codziennej  dezynfekcji wszystkich powierzchni (np. ławki, klamki). Odpowiedni do stosowania w placówkach użyteczności publicznej. Nie wymagający spłukiwania, czasu na odparowanie i wywietrzenie. Atest PZH.</t>
  </si>
  <si>
    <t>Szczotki do czyszczenia WC  z ostojnikiem na płyn.  WC KOMPLET  KONEX</t>
  </si>
  <si>
    <t>Rękawice winylowe bezpudrowe op. 100 szt. rozm. M</t>
  </si>
  <si>
    <t>AGAWA rękawice sanitarne. rękawice gospodarcze z delikatną bawełnianą wyściółką, super grube, miękkie i elastyczne, antypoślizgowe wykończenia na palcach i części chwytnej rękawicy, wyrób wyprodukowany z lateksu kauczuku naturalnego.</t>
  </si>
  <si>
    <t>Rękawice nitrylowe pomaraćzowe/czarne S, niejałowe, niepudrowane 100 sztuk</t>
  </si>
  <si>
    <t>Rękawice Nitrylowe 100szt. Bezpudrowe bardzo grube rozmiar , L</t>
  </si>
  <si>
    <t>Roko Bardzo wydajny płyn do mycia szkła oraz szyb 1L</t>
  </si>
  <si>
    <t>ROKO GRACJA STRIPPER 10L, Płyn do usuwania starych powłok polimerowych  10L</t>
  </si>
  <si>
    <t>RAZEM:</t>
  </si>
  <si>
    <t>Folia spożywcza</t>
  </si>
  <si>
    <t>Szerokość: 45cm , długość 200</t>
  </si>
  <si>
    <t>Folia alumioniowa</t>
  </si>
  <si>
    <t>gruba, wytrzymała, dostodowana do temperatur -/+ , nie przywierająca do produktów, szer: 30cm, długość1,5m</t>
  </si>
  <si>
    <t>Woreczki spożywcze</t>
  </si>
  <si>
    <t>36cm x 38 cm</t>
  </si>
  <si>
    <t>Serwetki jednorazowe</t>
  </si>
  <si>
    <t>15 cm x 15 cm</t>
  </si>
  <si>
    <t>płyn AJAX</t>
  </si>
  <si>
    <t>do mycia podłogi , opakowanie 5 l</t>
  </si>
  <si>
    <t>Rękawice gumowe rozm S/M/L/</t>
  </si>
  <si>
    <t>Wysokiej jakości rękawice gospodarcze flokowane bawełną, grube, antypoślizgowe. Miękkie i elastyczne. Chronią przed środkami czyszczącymi słabego działania. Wyrób wyprodukowany z lateksu kauczuku naturalnego, może wywoływać działanie alergizujące.</t>
  </si>
  <si>
    <t>Pojemnik zamykany na kanapki</t>
  </si>
  <si>
    <t>prostokatny 45 cm</t>
  </si>
  <si>
    <t>Ściereczki z mikrofibry</t>
  </si>
  <si>
    <t>wym. 20 cm x 30 cm</t>
  </si>
  <si>
    <t xml:space="preserve">proszek do prania </t>
  </si>
  <si>
    <t>proszek do kolorów BRYZA op 6 kg</t>
  </si>
  <si>
    <t>proszek do białego prania, BRYZA op. 6kg</t>
  </si>
  <si>
    <t>Miotła drewniana wewnętrzna, szer. 50 cm</t>
  </si>
  <si>
    <t>Kij do miotły</t>
  </si>
  <si>
    <t>drewniany</t>
  </si>
  <si>
    <t>Płyn BRUD PUR</t>
  </si>
  <si>
    <t>płyn do szorowania powierzchni silnie zabrudzonych, op. 1l</t>
  </si>
  <si>
    <t>Chemar Żel</t>
  </si>
  <si>
    <t>op 5l, do silnie zabrudzonych powierzchni</t>
  </si>
  <si>
    <t>Gąbki duże</t>
  </si>
  <si>
    <t>15 cm x 10 cm</t>
  </si>
  <si>
    <t>Ręcznik frotte</t>
  </si>
  <si>
    <t>50 cm x 100 cm , 100% bawełny</t>
  </si>
  <si>
    <t>Nabłyszczacz do zmywarki przemysłowej</t>
  </si>
  <si>
    <t>Top Gasrto do maszynowego mycia naczyń op. 5 l</t>
  </si>
  <si>
    <t>Sól do zmywarki</t>
  </si>
  <si>
    <t>op 2 kg</t>
  </si>
  <si>
    <t>płyn do WC Domestos - 24 H Plus czyszcząco dezynfekujący  WC- poj. 5 l</t>
  </si>
  <si>
    <t xml:space="preserve">gofrowana  struktura, długość roli 220 m, biały, szer. 19 cm, średnica 19 cm,  w op. 12 szt. (MERIDA)
</t>
  </si>
  <si>
    <t>Ręcznik składany karton W V</t>
  </si>
  <si>
    <t>classic 4000 szt., zielone 1-warstwowe typ MERIDA</t>
  </si>
  <si>
    <t>Płyn do  mycia naczyń Ludwik -5 l.</t>
  </si>
  <si>
    <t xml:space="preserve">Płyn  Ludwik posiada bardzo dobre właściwości myjące oraz wysoką zdolność do emulgowania tłuszczów. </t>
  </si>
  <si>
    <t xml:space="preserve">Uniwersalny płyn do mycia – Tytan </t>
  </si>
  <si>
    <t>48x40 biała, gruba, chłonna/, włóknina</t>
  </si>
  <si>
    <t>dwustronna/, jedna powierzchnia szorstka, duża op. 10 szt.</t>
  </si>
  <si>
    <t>Spray  z pompką do mycia i dezynfekcji  powierzchni Velox Top AF - MEDISEPT - POJ. 5 L, zapach neutralny</t>
  </si>
  <si>
    <t>koncentrat do mycia i dezynfekcji sprzetu medycznego</t>
  </si>
  <si>
    <t xml:space="preserve">Quatrodes one 1l </t>
  </si>
  <si>
    <t>WC TRIO 5L ZEL DO WC</t>
  </si>
  <si>
    <t>SPREY DO KUCHNI</t>
  </si>
  <si>
    <t xml:space="preserve">TYTAN 500 G
</t>
  </si>
  <si>
    <t>ŻEL DO ŁAZIENKI</t>
  </si>
  <si>
    <t xml:space="preserve">AJAX 500 ML.
</t>
  </si>
  <si>
    <t>żel do kamienia i rdzy</t>
  </si>
  <si>
    <t>Cilit 420 ml.</t>
  </si>
  <si>
    <t>ściereczki z mikrofibry</t>
  </si>
  <si>
    <t>Linteo - 50x60</t>
  </si>
  <si>
    <t>nakładka na mopa</t>
  </si>
  <si>
    <t>bawełniana prostokątna 40 cm</t>
  </si>
  <si>
    <t>mop prostokatny</t>
  </si>
  <si>
    <t>zestaw uchwyt clip, kij i nakładka 40 cm</t>
  </si>
  <si>
    <t>włóknina w rolce</t>
  </si>
  <si>
    <t>rolka 50 m wys. 19cm, nacinana</t>
  </si>
  <si>
    <t>rekawice nitrylowe</t>
  </si>
  <si>
    <t>100 szt. M/L</t>
  </si>
  <si>
    <t>kosz na śmieci</t>
  </si>
  <si>
    <t>25 l, uchylny</t>
  </si>
  <si>
    <t>Płyn do mycia w zmywarko-wyparzarce gastronomicznej</t>
  </si>
  <si>
    <t>typu Clean Top 20 l.</t>
  </si>
  <si>
    <t xml:space="preserve">Sól tabletkowa do zmiękczania wody do zmywarko-wyparzarki gastronomicznej </t>
  </si>
  <si>
    <t>op. 25 kg</t>
  </si>
  <si>
    <t>Środek na bazie polimerów do nabłyszczania podłóg.</t>
  </si>
  <si>
    <t xml:space="preserve">Szczególnie zalecany do gumolitów, linoleum, płytek PCW i lastrika. Naniesiona powłoka chroni rodzime podłoże, jest trwała i odporna na ścieranie. Charakteryzuje się metalicznym połyskiem, nie przyjmuje kurzu i brudu oraz nie powoduje poślizgu.
Skład: Dyspergatory i polimery akrylowe, rozpuszczalniki organiczne, środki pomocnicze,  kompozycje zapachowe typu  MERIDA EFFECTIN PLUS
</t>
  </si>
  <si>
    <t>Płyn do gruntownego mycia podłóg.</t>
  </si>
  <si>
    <t xml:space="preserve">Mieszanina o silnych właściwościach czyszczących, do gruntownego mycia mocno zabrudzonych podłóg  i powierzchni. Skutecznie usuwa stary brud, tłuszcze, pasty oraz warstwy polimerowe. Szczególnie zalecana do przygotowania podłoża przed nałożeniem powłok polimerowych i wręcz niezbędny do zmycia ich starych warstw. Nie zawiera wodorotlenków
Usuwa wszystkie obecne na rynku powłoki polimerowe i pasty. Posiada orzeźwiający zapach uwalniający się podczas procesu czyszczenia.   Środek niskopieniący, może być stosowany  w maszynach czyszczących skład: &lt;5% niejonowych środków powierzchniowo czynnych, &lt; 5% anionowych środków  powierzchniowo czynnych, &lt; 5% EDTAi jego soli, alkohole, związki wspomagające, substancje barwiące i zapachowe: LIMONENE, HEXYLCINNAMAL, CITRAL,
LINALOOL typu: MERIDA STRIPET PLUS
</t>
  </si>
  <si>
    <t>Sól w formie tabletek 25 kg op</t>
  </si>
  <si>
    <t>Mydło Biały Jeleń</t>
  </si>
  <si>
    <t>Mydło bez alergenów zapachowych kozie mleko op 5L</t>
  </si>
  <si>
    <t>Proszek do prania</t>
  </si>
  <si>
    <t>Proszek Izo / AJAX</t>
  </si>
  <si>
    <t>Do szorowania garnków i innych silnych zabrudzeń op 450 ml</t>
  </si>
  <si>
    <t>Nakładka na mop Villeda</t>
  </si>
  <si>
    <t>okrągła turbo -zapas wykonana z mikrofibry</t>
  </si>
  <si>
    <t>Papier toaletowy biały na tulei</t>
  </si>
  <si>
    <t>Biały, miękki   rolki o dł 20m,mały</t>
  </si>
  <si>
    <t>Płyn do płukania tkanin</t>
  </si>
  <si>
    <t>Płyn zmiękczający tkaninę o delikatnym zapachu op1 L</t>
  </si>
  <si>
    <t>Płyn do maszynowego mycia naczyń</t>
  </si>
  <si>
    <t>Do automatycznego wyparzania naczyń 5 l</t>
  </si>
  <si>
    <t>Nabłyszczacz do zmywarek 5 l</t>
  </si>
  <si>
    <t>Nabłyszcza i zmiękcza wiodę AUTOMATIC FLASH</t>
  </si>
  <si>
    <t>Płyn BEABY CLEANER</t>
  </si>
  <si>
    <t>Antywirusowy i antybakteryjny przeznaczony do dezynfekcji i zabawek i mebli dziecięcych</t>
  </si>
  <si>
    <t>Płyn do pielęgnacji  pow ze stali nierdzewnej</t>
  </si>
  <si>
    <t>Barlon Alfa 1 l nabłyszcza i zabezpiecza stal przed kamieniem wodnym</t>
  </si>
  <si>
    <t>Druciak metalowy</t>
  </si>
  <si>
    <t>Do szorowani garnków i przypalonych powierzchni</t>
  </si>
  <si>
    <t>Płyn do zmywarki przemysłowych</t>
  </si>
  <si>
    <t>Proszek do prania w pralce automatycznej op 10 kg</t>
  </si>
  <si>
    <t xml:space="preserve">Papier do pieczenia w 38 cm x 100 cm </t>
  </si>
  <si>
    <t>Druciak plastikowy</t>
  </si>
  <si>
    <t>Folia spożywcz 20 m</t>
  </si>
  <si>
    <t>Kij drewniany do miotły dł.minimum 150 cm</t>
  </si>
  <si>
    <t>Ludwik mydło marsylskie 1l</t>
  </si>
  <si>
    <t>Miotła do użytku zewnętrznego 50 cm</t>
  </si>
  <si>
    <t>Miotła 40 cm z gwintem na kij</t>
  </si>
  <si>
    <t>Miotła 30 cm z gwintem na kij</t>
  </si>
  <si>
    <t xml:space="preserve">Miotła do użytku zewnętrznego z kijem </t>
  </si>
  <si>
    <t>Sidolux nabłyszczanie podłóg uniwerasalny</t>
  </si>
  <si>
    <t>Woton mydło w płynie 5l</t>
  </si>
  <si>
    <t>Yplon proszek do czyszczenia 1 kg</t>
  </si>
  <si>
    <t xml:space="preserve">MS Remix 10 l maszynowe mycie naczyń </t>
  </si>
  <si>
    <t xml:space="preserve">MS Remix 10 l nabłyszczanie naczyń </t>
  </si>
  <si>
    <t>plyn do prania Perle 5,65l uniwersalny</t>
  </si>
  <si>
    <t xml:space="preserve">płyn do nabłyszczania podłóg drewnianych 750 ml </t>
  </si>
  <si>
    <t xml:space="preserve">Sidolux mydło marsylskie 1 l </t>
  </si>
  <si>
    <t xml:space="preserve">płyn do dywanów Wezyr 3w1 </t>
  </si>
  <si>
    <t>szczotka do szorowania zlewów</t>
  </si>
  <si>
    <t xml:space="preserve">ścierka domowa  op. 3 szt. </t>
  </si>
  <si>
    <t>ścierka mikrofibra 32x32 kolor (niebieska, różowa, żółta, zielona)</t>
  </si>
  <si>
    <t>tytan żel do przypaleń 0,500l spray</t>
  </si>
  <si>
    <t xml:space="preserve">wiadro plastikowe  15 l </t>
  </si>
  <si>
    <t>wiadro plastikowe 10 l</t>
  </si>
  <si>
    <t xml:space="preserve">sól do zmywarki 10 kg </t>
  </si>
  <si>
    <t xml:space="preserve">środek do usuwania kamienia wodnego 2,5 kg </t>
  </si>
  <si>
    <t xml:space="preserve">środek do czyszcenia pieców konwekcyjno-parowych 4 kg </t>
  </si>
  <si>
    <t xml:space="preserve">proszek do prania Bryza 9 kg </t>
  </si>
  <si>
    <t xml:space="preserve">kubeł na śmieci 60 l </t>
  </si>
  <si>
    <t xml:space="preserve">kosz na smieci mały z uchylną pokrywą 7l </t>
  </si>
  <si>
    <t xml:space="preserve">kubeł plastiokowy z klapą z przyciskiem nożnym </t>
  </si>
  <si>
    <t xml:space="preserve">kret żel 1l </t>
  </si>
  <si>
    <t>worki do odkurzacza iz-e5ph 5 s electrolux</t>
  </si>
  <si>
    <t>tytan aktywny płyn do usuwania przypalen 500 ml</t>
  </si>
  <si>
    <t xml:space="preserve">KOMPLET  ZMIOTKA + SZCZOTKA DO SPRZĄTANIA ok 100cm </t>
  </si>
  <si>
    <t xml:space="preserve">Sól do zmywarki przemysłowej </t>
  </si>
  <si>
    <t>Papier toaletowy Jumbo</t>
  </si>
  <si>
    <t>Papier toaletowy jumbo A12 do podajników merida</t>
  </si>
  <si>
    <t>Płyn ace 1L</t>
  </si>
  <si>
    <t>Ace odplamiacz wybielajacy 1 L</t>
  </si>
  <si>
    <t>PŁYN DO MYCIA PIECÓW UNOX</t>
  </si>
  <si>
    <t>Płyn do mycia pieców UNOX, dedykowany do systemu myjącego Rotor.KLEAN. Sprzedawany w zestawie 10 x 1l</t>
  </si>
  <si>
    <t>PŁYN DO PŁUKANIA TKANIN BOOSTER 3,3L</t>
  </si>
  <si>
    <t>PODKŁAD CELULOZOWY</t>
  </si>
  <si>
    <t>2 WARSTWOWY, 50*50</t>
  </si>
  <si>
    <t>PROSZEK AJAX 500g</t>
  </si>
  <si>
    <t>Proszek czyszczący wielozadaniowy</t>
  </si>
  <si>
    <t>PROSZEK DO PRANIA</t>
  </si>
  <si>
    <t>OK. 6, 7 KG, Proszek do prania kolorów</t>
  </si>
  <si>
    <t>WORECZKI FOLIOWE</t>
  </si>
  <si>
    <t>Woreczki jednorazowe z folii HDPE. Posiadają atest spożywczy, mogą być przeznaczone do pakowania artykułów spożywczych. 22x38 cm, op.1000szt</t>
  </si>
  <si>
    <t>Zmywak metalowy 37g do czyszczenia garnków</t>
  </si>
  <si>
    <t>Mydło w płynie hipoalergiczne 1 L</t>
  </si>
  <si>
    <t>Mydło w płynie bez alergenów zapachowych i sztucznych barwników dla skóry wrażliwej np.Bialy Jeleń -kozie mleko</t>
  </si>
  <si>
    <t>Mydło w płynie hipoalergiczne 0,5L</t>
  </si>
  <si>
    <t>Mydło w płynie hipoalergiczne 2 L</t>
  </si>
  <si>
    <t>Papier do pieczenia</t>
  </si>
  <si>
    <t>Papier do pieczenia 38cmx100m gat.1</t>
  </si>
  <si>
    <t>Płyn do prania delikatnych tkanin</t>
  </si>
  <si>
    <t>produkt o wysokiej skuteczności, niezbędny w praniu tkanin jedwabnych, wełnianych, delikatnych oraz bielizny. Zapewnia niezawodną ochronę ubrań przed mechaceniem i utrata koloru. Płyn jest tak samo skuteczny zarówno w niskich, jak i wysokich temperaturach. Został przebadany dermatologicznie</t>
  </si>
  <si>
    <t>Żel do usuwania przypaleń 500ml</t>
  </si>
  <si>
    <t>Profesjonalny płyn do mycia w zmywarkach 10 L</t>
  </si>
  <si>
    <t>profesjonalny płyn do nabyszczania w zmywarkach 10L</t>
  </si>
  <si>
    <t>Fartuch celulozowy na troki biały 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</si>
</sst>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</font>
    <font>
      <sz val="11"/>
      <color theme="1"/>
      <name val="Arial"/>
      <family val="2"/>
      <charset val="238"/>
    </font>
    <font>
      <i/>
      <sz val="9"/>
      <color theme="1"/>
      <name val="Czcionka tekstu podstawowego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zcionka tekstu podstawowego"/>
      <charset val="238"/>
    </font>
    <font>
      <sz val="11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sz val="11"/>
      <name val="Czcionka tekstu podstawowego"/>
      <family val="2"/>
      <charset val="238"/>
    </font>
    <font>
      <sz val="11"/>
      <name val="Calibri"/>
      <family val="2"/>
      <charset val="238"/>
    </font>
    <font>
      <i/>
      <sz val="11"/>
      <name val="Czcionka tekstu podstawowego"/>
      <charset val="238"/>
    </font>
    <font>
      <i/>
      <sz val="9"/>
      <color theme="1"/>
      <name val="Czcionka tekstu podstawowego"/>
      <charset val="238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zcionka tekstu podstawowego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CC0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rgb="FF000000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164" fontId="11" fillId="0" borderId="0" applyBorder="0" applyProtection="0"/>
    <xf numFmtId="0" fontId="18" fillId="0" borderId="0"/>
  </cellStyleXfs>
  <cellXfs count="159">
    <xf numFmtId="0" fontId="0" fillId="0" borderId="0" xfId="0"/>
    <xf numFmtId="0" fontId="3" fillId="0" borderId="6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textRotation="90" wrapText="1"/>
    </xf>
    <xf numFmtId="0" fontId="1" fillId="2" borderId="6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textRotation="90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10" fillId="0" borderId="8" xfId="1" applyFont="1" applyBorder="1" applyAlignment="1">
      <alignment vertical="center" wrapText="1"/>
    </xf>
    <xf numFmtId="0" fontId="7" fillId="0" borderId="8" xfId="0" applyFont="1" applyBorder="1"/>
    <xf numFmtId="0" fontId="10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vertical="center"/>
    </xf>
    <xf numFmtId="0" fontId="12" fillId="0" borderId="8" xfId="0" applyFont="1" applyBorder="1" applyAlignment="1">
      <alignment horizontal="center"/>
    </xf>
    <xf numFmtId="0" fontId="10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7" fillId="0" borderId="8" xfId="0" applyFont="1" applyBorder="1" applyAlignment="1">
      <alignment wrapText="1"/>
    </xf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left" vertical="top" wrapText="1"/>
    </xf>
    <xf numFmtId="0" fontId="0" fillId="0" borderId="8" xfId="0" applyBorder="1"/>
    <xf numFmtId="0" fontId="10" fillId="0" borderId="8" xfId="1" applyFont="1" applyBorder="1" applyAlignment="1">
      <alignment horizontal="left" vertical="center" wrapText="1"/>
    </xf>
    <xf numFmtId="0" fontId="13" fillId="0" borderId="8" xfId="0" applyFont="1" applyBorder="1" applyAlignment="1">
      <alignment vertical="top" wrapText="1"/>
    </xf>
    <xf numFmtId="0" fontId="7" fillId="5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/>
    </xf>
    <xf numFmtId="0" fontId="10" fillId="0" borderId="8" xfId="0" applyFont="1" applyBorder="1"/>
    <xf numFmtId="0" fontId="12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2" fontId="14" fillId="0" borderId="8" xfId="0" applyNumberFormat="1" applyFont="1" applyBorder="1" applyAlignment="1">
      <alignment horizontal="center"/>
    </xf>
    <xf numFmtId="0" fontId="10" fillId="5" borderId="8" xfId="1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top" wrapText="1"/>
    </xf>
    <xf numFmtId="0" fontId="7" fillId="5" borderId="8" xfId="0" applyFont="1" applyFill="1" applyBorder="1" applyAlignment="1">
      <alignment vertical="center" wrapText="1"/>
    </xf>
    <xf numFmtId="2" fontId="7" fillId="5" borderId="8" xfId="0" applyNumberFormat="1" applyFont="1" applyFill="1" applyBorder="1" applyAlignment="1">
      <alignment vertical="center"/>
    </xf>
    <xf numFmtId="0" fontId="10" fillId="0" borderId="8" xfId="0" applyFont="1" applyBorder="1" applyAlignment="1">
      <alignment wrapText="1"/>
    </xf>
    <xf numFmtId="0" fontId="10" fillId="5" borderId="8" xfId="1" applyFont="1" applyFill="1" applyBorder="1" applyAlignment="1">
      <alignment vertical="top" wrapText="1"/>
    </xf>
    <xf numFmtId="0" fontId="10" fillId="5" borderId="8" xfId="0" applyFont="1" applyFill="1" applyBorder="1" applyAlignment="1">
      <alignment vertical="top" wrapText="1"/>
    </xf>
    <xf numFmtId="0" fontId="7" fillId="5" borderId="8" xfId="0" applyFont="1" applyFill="1" applyBorder="1" applyAlignment="1">
      <alignment horizontal="left" wrapText="1"/>
    </xf>
    <xf numFmtId="164" fontId="10" fillId="0" borderId="8" xfId="2" applyFont="1" applyBorder="1" applyAlignment="1" applyProtection="1">
      <alignment vertical="center" wrapText="1"/>
    </xf>
    <xf numFmtId="164" fontId="10" fillId="5" borderId="8" xfId="2" applyFont="1" applyFill="1" applyBorder="1" applyAlignment="1" applyProtection="1">
      <alignment vertical="center" wrapText="1"/>
    </xf>
    <xf numFmtId="164" fontId="10" fillId="5" borderId="8" xfId="2" applyFont="1" applyFill="1" applyBorder="1" applyAlignment="1" applyProtection="1">
      <alignment horizontal="left" wrapText="1"/>
    </xf>
    <xf numFmtId="0" fontId="4" fillId="0" borderId="8" xfId="1" applyFont="1" applyBorder="1" applyAlignment="1">
      <alignment vertical="center" wrapText="1"/>
    </xf>
    <xf numFmtId="2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 wrapText="1"/>
    </xf>
    <xf numFmtId="2" fontId="0" fillId="7" borderId="8" xfId="0" applyNumberFormat="1" applyFill="1" applyBorder="1"/>
    <xf numFmtId="0" fontId="9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6" borderId="8" xfId="0" applyFill="1" applyBorder="1" applyAlignment="1">
      <alignment horizontal="center" vertical="center" textRotation="90" wrapText="1"/>
    </xf>
    <xf numFmtId="0" fontId="15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0" fillId="4" borderId="8" xfId="0" applyFill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0" fillId="5" borderId="8" xfId="0" applyFill="1" applyBorder="1" applyAlignment="1">
      <alignment vertical="center" wrapText="1"/>
    </xf>
    <xf numFmtId="0" fontId="0" fillId="4" borderId="8" xfId="0" applyFill="1" applyBorder="1"/>
    <xf numFmtId="0" fontId="17" fillId="5" borderId="8" xfId="1" applyFont="1" applyFill="1" applyBorder="1" applyAlignment="1">
      <alignment vertical="center" wrapText="1"/>
    </xf>
    <xf numFmtId="0" fontId="10" fillId="0" borderId="8" xfId="1" applyFont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10" fillId="5" borderId="11" xfId="1" applyFont="1" applyFill="1" applyBorder="1" applyAlignment="1">
      <alignment vertical="center" wrapText="1"/>
    </xf>
    <xf numFmtId="0" fontId="17" fillId="5" borderId="11" xfId="1" applyFont="1" applyFill="1" applyBorder="1" applyAlignment="1">
      <alignment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1" xfId="0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3" fillId="0" borderId="1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0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4" fillId="0" borderId="17" xfId="0" applyFont="1" applyBorder="1" applyAlignment="1">
      <alignment vertical="center" wrapText="1"/>
    </xf>
    <xf numFmtId="0" fontId="0" fillId="5" borderId="17" xfId="0" applyFont="1" applyFill="1" applyBorder="1" applyAlignment="1">
      <alignment horizontal="center" vertical="center" wrapText="1"/>
    </xf>
    <xf numFmtId="0" fontId="10" fillId="0" borderId="17" xfId="1" applyFont="1" applyBorder="1" applyAlignment="1">
      <alignment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vertical="center" wrapText="1"/>
    </xf>
    <xf numFmtId="164" fontId="4" fillId="0" borderId="17" xfId="2" applyFont="1" applyBorder="1" applyAlignment="1">
      <alignment horizontal="center" vertical="center" wrapText="1"/>
    </xf>
    <xf numFmtId="0" fontId="0" fillId="0" borderId="18" xfId="0" applyFont="1" applyBorder="1" applyAlignment="1">
      <alignment vertical="center" wrapText="1"/>
    </xf>
    <xf numFmtId="0" fontId="0" fillId="10" borderId="6" xfId="0" applyFont="1" applyFill="1" applyBorder="1" applyAlignment="1">
      <alignment horizontal="right" vertical="center" wrapText="1"/>
    </xf>
    <xf numFmtId="0" fontId="0" fillId="10" borderId="6" xfId="0" applyFont="1" applyFill="1" applyBorder="1" applyAlignment="1">
      <alignment vertical="center" wrapText="1"/>
    </xf>
    <xf numFmtId="0" fontId="0" fillId="0" borderId="17" xfId="0" applyFont="1" applyBorder="1" applyAlignment="1">
      <alignment wrapText="1"/>
    </xf>
    <xf numFmtId="0" fontId="0" fillId="0" borderId="17" xfId="0" applyFont="1" applyBorder="1" applyAlignment="1">
      <alignment vertical="top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vertical="center" wrapText="1"/>
    </xf>
    <xf numFmtId="0" fontId="0" fillId="8" borderId="17" xfId="0" applyFont="1" applyFill="1" applyBorder="1" applyAlignment="1">
      <alignment horizontal="center" vertical="center" wrapText="1"/>
    </xf>
    <xf numFmtId="164" fontId="4" fillId="9" borderId="17" xfId="2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vertical="center" wrapText="1"/>
    </xf>
    <xf numFmtId="0" fontId="0" fillId="3" borderId="17" xfId="0" applyFont="1" applyFill="1" applyBorder="1" applyAlignment="1">
      <alignment wrapText="1"/>
    </xf>
    <xf numFmtId="0" fontId="0" fillId="5" borderId="17" xfId="0" applyFont="1" applyFill="1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5" fillId="0" borderId="17" xfId="0" applyFont="1" applyBorder="1"/>
    <xf numFmtId="0" fontId="5" fillId="0" borderId="17" xfId="0" applyFont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right" vertical="center" wrapText="1"/>
    </xf>
    <xf numFmtId="0" fontId="0" fillId="0" borderId="17" xfId="0" applyFont="1" applyBorder="1"/>
    <xf numFmtId="0" fontId="10" fillId="0" borderId="17" xfId="0" applyFont="1" applyBorder="1" applyAlignment="1">
      <alignment wrapText="1"/>
    </xf>
    <xf numFmtId="0" fontId="10" fillId="0" borderId="17" xfId="3" applyFont="1" applyBorder="1" applyAlignment="1">
      <alignment vertical="center" wrapText="1"/>
    </xf>
    <xf numFmtId="164" fontId="4" fillId="0" borderId="22" xfId="2" applyFont="1" applyBorder="1" applyAlignment="1">
      <alignment horizontal="center" vertical="center" wrapText="1"/>
    </xf>
    <xf numFmtId="0" fontId="0" fillId="10" borderId="9" xfId="0" applyFont="1" applyFill="1" applyBorder="1" applyAlignment="1">
      <alignment vertical="center" wrapText="1"/>
    </xf>
    <xf numFmtId="0" fontId="0" fillId="0" borderId="19" xfId="0" applyFont="1" applyBorder="1" applyAlignment="1">
      <alignment horizontal="center" vertical="center" wrapText="1"/>
    </xf>
    <xf numFmtId="164" fontId="4" fillId="0" borderId="20" xfId="2" applyFont="1" applyBorder="1" applyAlignment="1">
      <alignment horizontal="center" vertical="center" wrapText="1"/>
    </xf>
    <xf numFmtId="164" fontId="4" fillId="0" borderId="23" xfId="2" applyFont="1" applyBorder="1" applyAlignment="1">
      <alignment horizontal="center" vertical="center" wrapText="1"/>
    </xf>
    <xf numFmtId="0" fontId="0" fillId="0" borderId="21" xfId="0" applyFont="1" applyBorder="1"/>
    <xf numFmtId="164" fontId="4" fillId="0" borderId="8" xfId="2" applyFont="1" applyBorder="1" applyAlignment="1">
      <alignment horizontal="center" vertical="center" wrapText="1"/>
    </xf>
    <xf numFmtId="164" fontId="4" fillId="0" borderId="10" xfId="2" applyFont="1" applyBorder="1" applyAlignment="1">
      <alignment horizontal="center" vertical="center" wrapText="1"/>
    </xf>
    <xf numFmtId="0" fontId="0" fillId="10" borderId="9" xfId="0" applyFont="1" applyFill="1" applyBorder="1"/>
    <xf numFmtId="0" fontId="0" fillId="4" borderId="17" xfId="0" applyFont="1" applyFill="1" applyBorder="1" applyAlignment="1">
      <alignment vertical="center" wrapText="1"/>
    </xf>
    <xf numFmtId="164" fontId="4" fillId="4" borderId="22" xfId="2" applyFont="1" applyFill="1" applyBorder="1" applyAlignment="1">
      <alignment horizontal="center" vertical="center" wrapText="1"/>
    </xf>
    <xf numFmtId="164" fontId="4" fillId="4" borderId="23" xfId="2" applyFont="1" applyFill="1" applyBorder="1" applyAlignment="1">
      <alignment horizontal="center" vertical="center" wrapText="1"/>
    </xf>
    <xf numFmtId="164" fontId="4" fillId="4" borderId="10" xfId="2" applyFont="1" applyFill="1" applyBorder="1" applyAlignment="1">
      <alignment horizontal="center" vertical="center" wrapText="1"/>
    </xf>
    <xf numFmtId="164" fontId="4" fillId="0" borderId="22" xfId="2" applyFont="1" applyFill="1" applyBorder="1" applyAlignment="1">
      <alignment horizontal="center" vertical="center" wrapText="1"/>
    </xf>
    <xf numFmtId="164" fontId="4" fillId="0" borderId="23" xfId="2" applyFont="1" applyFill="1" applyBorder="1" applyAlignment="1">
      <alignment horizontal="center" vertical="center" wrapText="1"/>
    </xf>
    <xf numFmtId="164" fontId="4" fillId="0" borderId="10" xfId="2" applyFont="1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 wrapText="1"/>
    </xf>
    <xf numFmtId="164" fontId="4" fillId="5" borderId="17" xfId="2" applyFont="1" applyFill="1" applyBorder="1" applyAlignment="1">
      <alignment horizontal="center" vertical="center" wrapText="1"/>
    </xf>
    <xf numFmtId="0" fontId="0" fillId="5" borderId="18" xfId="0" applyFont="1" applyFill="1" applyBorder="1" applyAlignment="1">
      <alignment vertical="center" wrapText="1"/>
    </xf>
    <xf numFmtId="0" fontId="10" fillId="0" borderId="17" xfId="0" applyFont="1" applyBorder="1" applyAlignment="1">
      <alignment vertical="top" wrapText="1"/>
    </xf>
    <xf numFmtId="0" fontId="10" fillId="0" borderId="17" xfId="0" applyFont="1" applyBorder="1"/>
    <xf numFmtId="0" fontId="10" fillId="0" borderId="17" xfId="0" applyFont="1" applyBorder="1" applyAlignment="1">
      <alignment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164" fontId="10" fillId="0" borderId="17" xfId="2" applyFont="1" applyBorder="1" applyAlignment="1">
      <alignment vertical="center" wrapText="1"/>
    </xf>
    <xf numFmtId="164" fontId="10" fillId="0" borderId="17" xfId="2" applyFont="1" applyBorder="1"/>
    <xf numFmtId="164" fontId="10" fillId="0" borderId="17" xfId="2" applyFont="1" applyBorder="1" applyAlignment="1">
      <alignment horizontal="center" vertical="center" wrapText="1"/>
    </xf>
    <xf numFmtId="164" fontId="10" fillId="0" borderId="20" xfId="2" applyFont="1" applyBorder="1" applyAlignment="1">
      <alignment wrapText="1"/>
    </xf>
    <xf numFmtId="164" fontId="10" fillId="0" borderId="0" xfId="2" applyFont="1" applyAlignment="1">
      <alignment wrapText="1"/>
    </xf>
    <xf numFmtId="164" fontId="10" fillId="0" borderId="20" xfId="2" applyFont="1" applyBorder="1"/>
    <xf numFmtId="164" fontId="10" fillId="0" borderId="20" xfId="2" applyFont="1" applyBorder="1" applyAlignment="1">
      <alignment horizontal="center" vertical="center" wrapText="1"/>
    </xf>
    <xf numFmtId="164" fontId="10" fillId="0" borderId="8" xfId="2" applyFont="1" applyBorder="1" applyAlignment="1">
      <alignment horizontal="center" vertical="center" wrapText="1"/>
    </xf>
    <xf numFmtId="164" fontId="10" fillId="0" borderId="8" xfId="2" applyFont="1" applyBorder="1" applyAlignment="1">
      <alignment wrapText="1"/>
    </xf>
    <xf numFmtId="164" fontId="10" fillId="0" borderId="8" xfId="2" applyFont="1" applyBorder="1" applyAlignment="1">
      <alignment horizontal="left" wrapText="1"/>
    </xf>
    <xf numFmtId="164" fontId="10" fillId="0" borderId="8" xfId="2" applyFont="1" applyBorder="1" applyAlignment="1">
      <alignment vertical="center" wrapText="1"/>
    </xf>
    <xf numFmtId="0" fontId="8" fillId="0" borderId="24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0" borderId="25" xfId="0" applyFont="1" applyBorder="1" applyAlignment="1">
      <alignment horizontal="right"/>
    </xf>
  </cellXfs>
  <cellStyles count="4">
    <cellStyle name="Excel Built-in Normal" xfId="2" xr:uid="{257157FE-71B2-49B6-A97D-AA0EDD9F472E}"/>
    <cellStyle name="Normalny" xfId="0" builtinId="0"/>
    <cellStyle name="Normalny_Arkusz1" xfId="1" xr:uid="{450EBF43-B52A-4241-B945-8D2F5A00B405}"/>
    <cellStyle name="TableStyleLight1" xfId="3" xr:uid="{41606BB6-3D58-4211-B0F8-EB8AE82E8B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7D582-4346-471C-B7B6-BA8D07E58DF3}">
  <dimension ref="A1:O188"/>
  <sheetViews>
    <sheetView workbookViewId="0">
      <selection activeCell="H192" sqref="H192"/>
    </sheetView>
  </sheetViews>
  <sheetFormatPr defaultRowHeight="15"/>
  <cols>
    <col min="2" max="2" width="23.28515625" customWidth="1"/>
    <col min="3" max="3" width="35.28515625" customWidth="1"/>
    <col min="4" max="4" width="7.5703125" customWidth="1"/>
    <col min="5" max="6" width="7.140625" customWidth="1"/>
    <col min="7" max="7" width="6.5703125" customWidth="1"/>
    <col min="8" max="8" width="6.42578125" customWidth="1"/>
    <col min="9" max="9" width="6" customWidth="1"/>
    <col min="10" max="10" width="5.85546875" customWidth="1"/>
    <col min="11" max="11" width="7.140625" customWidth="1"/>
    <col min="12" max="12" width="7.5703125" customWidth="1"/>
    <col min="13" max="13" width="10.28515625" customWidth="1"/>
    <col min="15" max="15" width="9.28515625" bestFit="1" customWidth="1"/>
  </cols>
  <sheetData>
    <row r="1" spans="1:15" ht="15.75" thickBot="1">
      <c r="A1" s="5" t="s">
        <v>0</v>
      </c>
      <c r="B1" s="5" t="s">
        <v>1</v>
      </c>
      <c r="C1" s="5" t="s">
        <v>2</v>
      </c>
      <c r="D1" s="7" t="s">
        <v>3</v>
      </c>
      <c r="E1" s="8"/>
      <c r="F1" s="8"/>
      <c r="G1" s="8"/>
      <c r="H1" s="8"/>
      <c r="I1" s="8"/>
      <c r="J1" s="8"/>
      <c r="K1" s="9"/>
      <c r="L1" s="5" t="s">
        <v>4</v>
      </c>
      <c r="M1" s="5" t="s">
        <v>5</v>
      </c>
      <c r="N1" s="5" t="s">
        <v>6</v>
      </c>
      <c r="O1" s="5" t="s">
        <v>7</v>
      </c>
    </row>
    <row r="2" spans="1:15" ht="253.9" customHeight="1" thickBot="1">
      <c r="A2" s="6"/>
      <c r="B2" s="6"/>
      <c r="C2" s="6"/>
      <c r="D2" s="2" t="s">
        <v>8</v>
      </c>
      <c r="E2" s="3" t="s">
        <v>9</v>
      </c>
      <c r="F2" s="2" t="s">
        <v>10</v>
      </c>
      <c r="G2" s="2" t="s">
        <v>11</v>
      </c>
      <c r="H2" s="2" t="s">
        <v>14</v>
      </c>
      <c r="I2" s="2" t="s">
        <v>15</v>
      </c>
      <c r="J2" s="2" t="s">
        <v>16</v>
      </c>
      <c r="K2" s="4" t="s">
        <v>17</v>
      </c>
      <c r="L2" s="6"/>
      <c r="M2" s="6"/>
      <c r="N2" s="6"/>
      <c r="O2" s="6"/>
    </row>
    <row r="3" spans="1:15" ht="15.75" thickBot="1">
      <c r="A3" s="90">
        <v>1</v>
      </c>
      <c r="B3" s="91">
        <v>2</v>
      </c>
      <c r="C3" s="91">
        <v>3</v>
      </c>
      <c r="D3" s="91">
        <v>4</v>
      </c>
      <c r="E3" s="91">
        <v>5</v>
      </c>
      <c r="F3" s="91">
        <v>6</v>
      </c>
      <c r="G3" s="91">
        <v>7</v>
      </c>
      <c r="H3" s="91">
        <v>10</v>
      </c>
      <c r="I3" s="91">
        <v>11</v>
      </c>
      <c r="J3" s="91">
        <v>12</v>
      </c>
      <c r="K3" s="91">
        <v>13</v>
      </c>
      <c r="L3" s="91">
        <v>14</v>
      </c>
      <c r="M3" s="91">
        <v>15</v>
      </c>
      <c r="N3" s="1">
        <v>16</v>
      </c>
      <c r="O3" s="1">
        <v>17</v>
      </c>
    </row>
    <row r="4" spans="1:15" ht="86.45" customHeight="1" thickBot="1">
      <c r="A4" s="97">
        <v>1</v>
      </c>
      <c r="B4" s="98" t="s">
        <v>18</v>
      </c>
      <c r="C4" s="98" t="s">
        <v>19</v>
      </c>
      <c r="D4" s="92">
        <v>900</v>
      </c>
      <c r="E4" s="92">
        <v>800</v>
      </c>
      <c r="F4" s="92">
        <v>1100</v>
      </c>
      <c r="G4" s="92"/>
      <c r="H4" s="92">
        <v>432</v>
      </c>
      <c r="I4" s="92">
        <v>80</v>
      </c>
      <c r="J4" s="92">
        <v>120</v>
      </c>
      <c r="K4" s="99">
        <v>720</v>
      </c>
      <c r="L4" s="129">
        <f>SUM(D4:K4)</f>
        <v>4152</v>
      </c>
      <c r="M4" s="100"/>
      <c r="N4" s="101"/>
      <c r="O4" s="101"/>
    </row>
    <row r="5" spans="1:15" ht="106.15" customHeight="1" thickBot="1">
      <c r="A5" s="97">
        <v>2</v>
      </c>
      <c r="B5" s="98" t="s">
        <v>20</v>
      </c>
      <c r="C5" s="98" t="s">
        <v>21</v>
      </c>
      <c r="D5" s="92">
        <v>50</v>
      </c>
      <c r="E5" s="92">
        <v>1000</v>
      </c>
      <c r="F5" s="92">
        <v>24</v>
      </c>
      <c r="G5" s="92">
        <v>20</v>
      </c>
      <c r="H5" s="92"/>
      <c r="I5" s="92">
        <v>200</v>
      </c>
      <c r="J5" s="92">
        <v>25</v>
      </c>
      <c r="K5" s="99">
        <v>50</v>
      </c>
      <c r="L5" s="129">
        <f>SUM(D5:K5)</f>
        <v>1369</v>
      </c>
      <c r="M5" s="100"/>
      <c r="N5" s="101"/>
      <c r="O5" s="101"/>
    </row>
    <row r="6" spans="1:15" ht="74.45" customHeight="1" thickBot="1">
      <c r="A6" s="97">
        <v>3</v>
      </c>
      <c r="B6" s="98" t="s">
        <v>22</v>
      </c>
      <c r="C6" s="98" t="s">
        <v>23</v>
      </c>
      <c r="D6" s="92">
        <v>40</v>
      </c>
      <c r="E6" s="92"/>
      <c r="F6" s="92">
        <v>150</v>
      </c>
      <c r="G6" s="92"/>
      <c r="H6" s="92">
        <v>264</v>
      </c>
      <c r="I6" s="92">
        <v>10</v>
      </c>
      <c r="J6" s="92">
        <v>40</v>
      </c>
      <c r="K6" s="99">
        <v>10</v>
      </c>
      <c r="L6" s="129">
        <f>SUM(D6:K6)</f>
        <v>514</v>
      </c>
      <c r="M6" s="100"/>
      <c r="N6" s="102"/>
      <c r="O6" s="101"/>
    </row>
    <row r="7" spans="1:15" ht="161.44999999999999" customHeight="1" thickBot="1">
      <c r="A7" s="97">
        <v>4</v>
      </c>
      <c r="B7" s="98" t="s">
        <v>24</v>
      </c>
      <c r="C7" s="98" t="s">
        <v>25</v>
      </c>
      <c r="D7" s="92">
        <v>2</v>
      </c>
      <c r="E7" s="92"/>
      <c r="F7" s="92"/>
      <c r="G7" s="92"/>
      <c r="H7" s="92"/>
      <c r="I7" s="92">
        <v>10</v>
      </c>
      <c r="J7" s="92"/>
      <c r="K7" s="99"/>
      <c r="L7" s="129">
        <f>SUM(D7:K7)</f>
        <v>12</v>
      </c>
      <c r="M7" s="100"/>
      <c r="N7" s="102"/>
      <c r="O7" s="101"/>
    </row>
    <row r="8" spans="1:15" ht="135" customHeight="1" thickBot="1">
      <c r="A8" s="97">
        <v>5</v>
      </c>
      <c r="B8" s="98" t="s">
        <v>26</v>
      </c>
      <c r="C8" s="98" t="s">
        <v>27</v>
      </c>
      <c r="D8" s="92">
        <v>4</v>
      </c>
      <c r="E8" s="92"/>
      <c r="F8" s="92"/>
      <c r="G8" s="92"/>
      <c r="H8" s="92"/>
      <c r="I8" s="92">
        <v>10</v>
      </c>
      <c r="J8" s="92"/>
      <c r="K8" s="99"/>
      <c r="L8" s="129">
        <f>SUM(D8:K8)</f>
        <v>14</v>
      </c>
      <c r="M8" s="100"/>
      <c r="N8" s="102"/>
      <c r="O8" s="101"/>
    </row>
    <row r="9" spans="1:15" ht="15.75" thickBot="1">
      <c r="A9" s="97">
        <v>6</v>
      </c>
      <c r="B9" s="98" t="s">
        <v>28</v>
      </c>
      <c r="C9" s="98" t="s">
        <v>29</v>
      </c>
      <c r="D9" s="92">
        <v>20</v>
      </c>
      <c r="E9" s="92"/>
      <c r="F9" s="92"/>
      <c r="G9" s="92"/>
      <c r="H9" s="92"/>
      <c r="I9" s="92"/>
      <c r="J9" s="92"/>
      <c r="K9" s="99">
        <v>19</v>
      </c>
      <c r="L9" s="129">
        <f>SUM(D9:K9)</f>
        <v>39</v>
      </c>
      <c r="M9" s="100"/>
      <c r="N9" s="102"/>
      <c r="O9" s="101"/>
    </row>
    <row r="10" spans="1:15" ht="15.75" thickBot="1">
      <c r="A10" s="97">
        <v>7</v>
      </c>
      <c r="B10" s="98" t="s">
        <v>28</v>
      </c>
      <c r="C10" s="103" t="s">
        <v>30</v>
      </c>
      <c r="D10" s="92">
        <v>10</v>
      </c>
      <c r="E10" s="92">
        <v>40</v>
      </c>
      <c r="F10" s="92">
        <v>60</v>
      </c>
      <c r="G10" s="92">
        <v>72</v>
      </c>
      <c r="H10" s="92">
        <v>15</v>
      </c>
      <c r="I10" s="92">
        <v>60</v>
      </c>
      <c r="J10" s="92">
        <v>10</v>
      </c>
      <c r="K10" s="99"/>
      <c r="L10" s="129">
        <f>SUM(D10:K10)</f>
        <v>267</v>
      </c>
      <c r="M10" s="100"/>
      <c r="N10" s="101"/>
      <c r="O10" s="101"/>
    </row>
    <row r="11" spans="1:15" ht="135.75" thickBot="1">
      <c r="A11" s="97">
        <v>8</v>
      </c>
      <c r="B11" s="155" t="s">
        <v>480</v>
      </c>
      <c r="C11" s="153" t="s">
        <v>481</v>
      </c>
      <c r="D11" s="152"/>
      <c r="E11" s="152"/>
      <c r="F11" s="126"/>
      <c r="G11" s="126"/>
      <c r="H11" s="126"/>
      <c r="I11" s="126"/>
      <c r="J11" s="126"/>
      <c r="K11" s="135">
        <v>5</v>
      </c>
      <c r="L11" s="132">
        <v>5</v>
      </c>
      <c r="M11" s="127"/>
      <c r="N11" s="128"/>
      <c r="O11" s="128"/>
    </row>
    <row r="12" spans="1:15" ht="39.6" customHeight="1" thickBot="1">
      <c r="A12" s="97">
        <v>9</v>
      </c>
      <c r="B12" s="98" t="s">
        <v>31</v>
      </c>
      <c r="C12" s="98" t="s">
        <v>32</v>
      </c>
      <c r="D12" s="92">
        <v>20</v>
      </c>
      <c r="E12" s="92"/>
      <c r="F12" s="92">
        <v>15</v>
      </c>
      <c r="G12" s="92">
        <v>10</v>
      </c>
      <c r="H12" s="92">
        <v>1</v>
      </c>
      <c r="I12" s="92"/>
      <c r="J12" s="92">
        <v>5</v>
      </c>
      <c r="K12" s="99">
        <v>6</v>
      </c>
      <c r="L12" s="129">
        <f>SUM(D12:K12)</f>
        <v>57</v>
      </c>
      <c r="M12" s="100"/>
      <c r="N12" s="102"/>
      <c r="O12" s="101"/>
    </row>
    <row r="13" spans="1:15" ht="31.9" customHeight="1" thickBot="1">
      <c r="A13" s="97">
        <v>10</v>
      </c>
      <c r="B13" s="98" t="s">
        <v>33</v>
      </c>
      <c r="C13" s="98" t="s">
        <v>34</v>
      </c>
      <c r="D13" s="92">
        <v>40</v>
      </c>
      <c r="E13" s="92">
        <v>40</v>
      </c>
      <c r="F13" s="92"/>
      <c r="G13" s="92"/>
      <c r="H13" s="92"/>
      <c r="I13" s="92"/>
      <c r="J13" s="92">
        <v>6</v>
      </c>
      <c r="K13" s="99"/>
      <c r="L13" s="129">
        <f>SUM(D13:K13)</f>
        <v>86</v>
      </c>
      <c r="M13" s="100"/>
      <c r="N13" s="101"/>
      <c r="O13" s="101"/>
    </row>
    <row r="14" spans="1:15" ht="33" customHeight="1" thickBot="1">
      <c r="A14" s="97">
        <v>11</v>
      </c>
      <c r="B14" s="98" t="s">
        <v>35</v>
      </c>
      <c r="C14" s="98" t="s">
        <v>36</v>
      </c>
      <c r="D14" s="92">
        <v>12</v>
      </c>
      <c r="E14" s="92"/>
      <c r="F14" s="92"/>
      <c r="G14" s="92"/>
      <c r="H14" s="92"/>
      <c r="I14" s="92">
        <v>5</v>
      </c>
      <c r="J14" s="92"/>
      <c r="K14" s="99"/>
      <c r="L14" s="129">
        <f>SUM(D14:K14)</f>
        <v>17</v>
      </c>
      <c r="M14" s="100"/>
      <c r="N14" s="102"/>
      <c r="O14" s="101"/>
    </row>
    <row r="15" spans="1:15" ht="76.900000000000006" customHeight="1" thickBot="1">
      <c r="A15" s="97">
        <v>12</v>
      </c>
      <c r="B15" s="98" t="s">
        <v>37</v>
      </c>
      <c r="C15" s="103" t="s">
        <v>38</v>
      </c>
      <c r="D15" s="92">
        <v>20</v>
      </c>
      <c r="E15" s="92"/>
      <c r="F15" s="92">
        <v>100</v>
      </c>
      <c r="G15" s="92">
        <v>12</v>
      </c>
      <c r="H15" s="92">
        <v>30</v>
      </c>
      <c r="I15" s="92"/>
      <c r="J15" s="92">
        <v>6</v>
      </c>
      <c r="K15" s="99">
        <v>20</v>
      </c>
      <c r="L15" s="129">
        <f>SUM(D15:K15)</f>
        <v>188</v>
      </c>
      <c r="M15" s="100"/>
      <c r="N15" s="102"/>
      <c r="O15" s="101"/>
    </row>
    <row r="16" spans="1:15" ht="121.5" customHeight="1" thickBot="1">
      <c r="A16" s="97">
        <v>13</v>
      </c>
      <c r="B16" s="98" t="s">
        <v>39</v>
      </c>
      <c r="C16" s="98" t="s">
        <v>40</v>
      </c>
      <c r="D16" s="92">
        <v>20</v>
      </c>
      <c r="E16" s="92"/>
      <c r="F16" s="92">
        <v>15</v>
      </c>
      <c r="G16" s="92"/>
      <c r="H16" s="92"/>
      <c r="I16" s="92"/>
      <c r="J16" s="92"/>
      <c r="K16" s="99"/>
      <c r="L16" s="129">
        <f>SUM(D16:K16)</f>
        <v>35</v>
      </c>
      <c r="M16" s="100"/>
      <c r="N16" s="102"/>
      <c r="O16" s="101"/>
    </row>
    <row r="17" spans="1:15" ht="101.25" customHeight="1" thickBot="1">
      <c r="A17" s="97">
        <v>14</v>
      </c>
      <c r="B17" s="98" t="s">
        <v>41</v>
      </c>
      <c r="C17" s="98" t="s">
        <v>42</v>
      </c>
      <c r="D17" s="92">
        <v>20</v>
      </c>
      <c r="E17" s="92"/>
      <c r="F17" s="92"/>
      <c r="G17" s="92"/>
      <c r="H17" s="92">
        <v>120</v>
      </c>
      <c r="I17" s="92">
        <v>10</v>
      </c>
      <c r="J17" s="92">
        <v>12</v>
      </c>
      <c r="K17" s="99">
        <v>6</v>
      </c>
      <c r="L17" s="129">
        <f>SUM(D17:K17)</f>
        <v>168</v>
      </c>
      <c r="M17" s="100"/>
      <c r="N17" s="102"/>
      <c r="O17" s="101"/>
    </row>
    <row r="18" spans="1:15" ht="59.45" customHeight="1" thickBot="1">
      <c r="A18" s="97">
        <v>15</v>
      </c>
      <c r="B18" s="98" t="s">
        <v>43</v>
      </c>
      <c r="C18" s="98" t="s">
        <v>44</v>
      </c>
      <c r="D18" s="92">
        <v>120</v>
      </c>
      <c r="E18" s="92"/>
      <c r="F18" s="92"/>
      <c r="G18" s="92">
        <v>7</v>
      </c>
      <c r="H18" s="92">
        <v>12</v>
      </c>
      <c r="I18" s="92"/>
      <c r="J18" s="92">
        <v>10</v>
      </c>
      <c r="K18" s="99"/>
      <c r="L18" s="129">
        <f>SUM(D18:K18)</f>
        <v>149</v>
      </c>
      <c r="M18" s="100"/>
      <c r="N18" s="102"/>
      <c r="O18" s="101"/>
    </row>
    <row r="19" spans="1:15" ht="45.6" customHeight="1" thickBot="1">
      <c r="A19" s="97">
        <v>16</v>
      </c>
      <c r="B19" s="98" t="s">
        <v>45</v>
      </c>
      <c r="C19" s="98" t="s">
        <v>46</v>
      </c>
      <c r="D19" s="92">
        <v>60</v>
      </c>
      <c r="E19" s="92"/>
      <c r="F19" s="92"/>
      <c r="G19" s="92"/>
      <c r="H19" s="92"/>
      <c r="I19" s="92">
        <v>15</v>
      </c>
      <c r="J19" s="92"/>
      <c r="K19" s="99"/>
      <c r="L19" s="129">
        <f>SUM(D19:K19)</f>
        <v>75</v>
      </c>
      <c r="M19" s="100"/>
      <c r="N19" s="102"/>
      <c r="O19" s="101"/>
    </row>
    <row r="20" spans="1:15" ht="78" customHeight="1" thickBot="1">
      <c r="A20" s="97">
        <v>17</v>
      </c>
      <c r="B20" s="98" t="s">
        <v>47</v>
      </c>
      <c r="C20" s="98" t="s">
        <v>48</v>
      </c>
      <c r="D20" s="92">
        <v>120</v>
      </c>
      <c r="E20" s="92">
        <v>30</v>
      </c>
      <c r="F20" s="92">
        <v>20</v>
      </c>
      <c r="G20" s="92">
        <v>90</v>
      </c>
      <c r="H20" s="92">
        <v>8</v>
      </c>
      <c r="I20" s="92">
        <v>40</v>
      </c>
      <c r="J20" s="92">
        <v>15</v>
      </c>
      <c r="K20" s="99"/>
      <c r="L20" s="129">
        <f>SUM(D20:K20)</f>
        <v>323</v>
      </c>
      <c r="M20" s="100"/>
      <c r="N20" s="101"/>
      <c r="O20" s="101"/>
    </row>
    <row r="21" spans="1:15" ht="39.6" customHeight="1" thickBot="1">
      <c r="A21" s="97">
        <v>18</v>
      </c>
      <c r="B21" s="98" t="s">
        <v>49</v>
      </c>
      <c r="C21" s="98" t="s">
        <v>50</v>
      </c>
      <c r="D21" s="92">
        <v>200</v>
      </c>
      <c r="E21" s="92"/>
      <c r="F21" s="92"/>
      <c r="G21" s="92"/>
      <c r="H21" s="92"/>
      <c r="I21" s="92">
        <v>5</v>
      </c>
      <c r="J21" s="92"/>
      <c r="K21" s="99"/>
      <c r="L21" s="129">
        <f>SUM(D21:K21)</f>
        <v>205</v>
      </c>
      <c r="M21" s="100"/>
      <c r="N21" s="102"/>
      <c r="O21" s="101"/>
    </row>
    <row r="22" spans="1:15" ht="43.15" customHeight="1" thickBot="1">
      <c r="A22" s="97">
        <v>19</v>
      </c>
      <c r="B22" s="98" t="s">
        <v>51</v>
      </c>
      <c r="C22" s="98" t="s">
        <v>152</v>
      </c>
      <c r="D22" s="92">
        <v>100</v>
      </c>
      <c r="E22" s="92">
        <v>200</v>
      </c>
      <c r="F22" s="92"/>
      <c r="G22" s="92"/>
      <c r="H22" s="92"/>
      <c r="I22" s="92">
        <v>30</v>
      </c>
      <c r="J22" s="92"/>
      <c r="K22" s="99"/>
      <c r="L22" s="129">
        <f>SUM(D22:K22)</f>
        <v>330</v>
      </c>
      <c r="M22" s="100"/>
      <c r="N22" s="101"/>
      <c r="O22" s="101"/>
    </row>
    <row r="23" spans="1:15" ht="47.45" customHeight="1" thickBot="1">
      <c r="A23" s="97">
        <v>20</v>
      </c>
      <c r="B23" s="98" t="s">
        <v>52</v>
      </c>
      <c r="C23" s="104" t="s">
        <v>53</v>
      </c>
      <c r="D23" s="92">
        <v>100</v>
      </c>
      <c r="E23" s="92"/>
      <c r="F23" s="92"/>
      <c r="G23" s="92"/>
      <c r="H23" s="92"/>
      <c r="I23" s="92"/>
      <c r="J23" s="92"/>
      <c r="K23" s="99"/>
      <c r="L23" s="129">
        <f>SUM(D23:K23)</f>
        <v>100</v>
      </c>
      <c r="M23" s="100"/>
      <c r="N23" s="102"/>
      <c r="O23" s="101"/>
    </row>
    <row r="24" spans="1:15" ht="180.75" customHeight="1" thickBot="1">
      <c r="A24" s="97">
        <v>22</v>
      </c>
      <c r="B24" s="98" t="s">
        <v>54</v>
      </c>
      <c r="C24" s="103" t="s">
        <v>55</v>
      </c>
      <c r="D24" s="92">
        <v>20</v>
      </c>
      <c r="E24" s="92"/>
      <c r="F24" s="92"/>
      <c r="G24" s="92">
        <v>6</v>
      </c>
      <c r="H24" s="92"/>
      <c r="I24" s="92"/>
      <c r="J24" s="92">
        <v>1</v>
      </c>
      <c r="K24" s="99"/>
      <c r="L24" s="129">
        <f>SUM(D24:K24)</f>
        <v>27</v>
      </c>
      <c r="M24" s="100"/>
      <c r="N24" s="102"/>
      <c r="O24" s="101"/>
    </row>
    <row r="25" spans="1:15" ht="64.5" customHeight="1" thickBot="1">
      <c r="A25" s="97">
        <v>23</v>
      </c>
      <c r="B25" s="98" t="s">
        <v>56</v>
      </c>
      <c r="C25" s="103" t="s">
        <v>57</v>
      </c>
      <c r="D25" s="92">
        <v>20</v>
      </c>
      <c r="E25" s="92"/>
      <c r="F25" s="92"/>
      <c r="G25" s="92">
        <v>10</v>
      </c>
      <c r="H25" s="92"/>
      <c r="I25" s="92">
        <v>20</v>
      </c>
      <c r="J25" s="92"/>
      <c r="K25" s="99"/>
      <c r="L25" s="129">
        <f>SUM(D25:K25)</f>
        <v>50</v>
      </c>
      <c r="M25" s="100"/>
      <c r="N25" s="102"/>
      <c r="O25" s="101"/>
    </row>
    <row r="26" spans="1:15" ht="51" customHeight="1" thickBot="1">
      <c r="A26" s="97">
        <v>24</v>
      </c>
      <c r="B26" s="98" t="s">
        <v>58</v>
      </c>
      <c r="C26" s="98" t="s">
        <v>59</v>
      </c>
      <c r="D26" s="92">
        <v>20</v>
      </c>
      <c r="E26" s="92"/>
      <c r="F26" s="92"/>
      <c r="G26" s="92"/>
      <c r="H26" s="92">
        <v>40</v>
      </c>
      <c r="I26" s="92">
        <v>20</v>
      </c>
      <c r="J26" s="92"/>
      <c r="K26" s="99"/>
      <c r="L26" s="129">
        <f>SUM(D26:K26)</f>
        <v>80</v>
      </c>
      <c r="M26" s="100"/>
      <c r="N26" s="102"/>
      <c r="O26" s="101"/>
    </row>
    <row r="27" spans="1:15" ht="55.15" customHeight="1" thickBot="1">
      <c r="A27" s="97">
        <v>25</v>
      </c>
      <c r="B27" s="98" t="s">
        <v>60</v>
      </c>
      <c r="C27" s="98" t="s">
        <v>61</v>
      </c>
      <c r="D27" s="92">
        <v>30</v>
      </c>
      <c r="E27" s="92"/>
      <c r="F27" s="92"/>
      <c r="G27" s="92">
        <v>7</v>
      </c>
      <c r="H27" s="92"/>
      <c r="I27" s="92">
        <v>15</v>
      </c>
      <c r="J27" s="92">
        <v>3</v>
      </c>
      <c r="K27" s="99">
        <v>30</v>
      </c>
      <c r="L27" s="129">
        <f>SUM(D27:K27)</f>
        <v>85</v>
      </c>
      <c r="M27" s="100"/>
      <c r="N27" s="102"/>
      <c r="O27" s="101"/>
    </row>
    <row r="28" spans="1:15" ht="75" customHeight="1" thickBot="1">
      <c r="A28" s="97">
        <v>26</v>
      </c>
      <c r="B28" s="98" t="s">
        <v>62</v>
      </c>
      <c r="C28" s="98" t="s">
        <v>63</v>
      </c>
      <c r="D28" s="92">
        <v>60</v>
      </c>
      <c r="E28" s="92"/>
      <c r="F28" s="92">
        <v>10</v>
      </c>
      <c r="G28" s="92"/>
      <c r="H28" s="92">
        <v>6</v>
      </c>
      <c r="I28" s="92"/>
      <c r="J28" s="92">
        <v>7</v>
      </c>
      <c r="K28" s="99"/>
      <c r="L28" s="129">
        <f>SUM(D28:K28)</f>
        <v>83</v>
      </c>
      <c r="M28" s="100"/>
      <c r="N28" s="102"/>
      <c r="O28" s="101"/>
    </row>
    <row r="29" spans="1:15" ht="52.9" customHeight="1" thickBot="1">
      <c r="A29" s="97">
        <v>27</v>
      </c>
      <c r="B29" s="98" t="s">
        <v>64</v>
      </c>
      <c r="C29" s="98" t="s">
        <v>65</v>
      </c>
      <c r="D29" s="92">
        <v>20</v>
      </c>
      <c r="E29" s="92">
        <v>50</v>
      </c>
      <c r="F29" s="92">
        <v>50</v>
      </c>
      <c r="G29" s="92">
        <v>8</v>
      </c>
      <c r="H29" s="92">
        <v>8</v>
      </c>
      <c r="I29" s="92">
        <v>22</v>
      </c>
      <c r="J29" s="92">
        <v>6</v>
      </c>
      <c r="K29" s="99"/>
      <c r="L29" s="129">
        <f>SUM(D29:K29)</f>
        <v>164</v>
      </c>
      <c r="M29" s="100"/>
      <c r="N29" s="101"/>
      <c r="O29" s="101"/>
    </row>
    <row r="30" spans="1:15" ht="58.9" customHeight="1" thickBot="1">
      <c r="A30" s="97">
        <v>28</v>
      </c>
      <c r="B30" s="98" t="s">
        <v>66</v>
      </c>
      <c r="C30" s="98" t="s">
        <v>65</v>
      </c>
      <c r="D30" s="92">
        <v>20</v>
      </c>
      <c r="E30" s="92">
        <v>0</v>
      </c>
      <c r="F30" s="92"/>
      <c r="G30" s="92"/>
      <c r="H30" s="92">
        <v>5</v>
      </c>
      <c r="I30" s="92">
        <v>10</v>
      </c>
      <c r="J30" s="92">
        <v>20</v>
      </c>
      <c r="K30" s="99">
        <v>40</v>
      </c>
      <c r="L30" s="129">
        <f>SUM(D30:K30)</f>
        <v>95</v>
      </c>
      <c r="M30" s="100"/>
      <c r="N30" s="102"/>
      <c r="O30" s="101"/>
    </row>
    <row r="31" spans="1:15" ht="51.6" customHeight="1" thickBot="1">
      <c r="A31" s="97">
        <v>29</v>
      </c>
      <c r="B31" s="104" t="s">
        <v>67</v>
      </c>
      <c r="C31" s="98" t="s">
        <v>68</v>
      </c>
      <c r="D31" s="92">
        <v>20</v>
      </c>
      <c r="E31" s="92">
        <v>30</v>
      </c>
      <c r="F31" s="92">
        <v>60</v>
      </c>
      <c r="G31" s="92">
        <v>20</v>
      </c>
      <c r="H31" s="92">
        <v>21</v>
      </c>
      <c r="I31" s="92">
        <v>10</v>
      </c>
      <c r="J31" s="92">
        <v>30</v>
      </c>
      <c r="K31" s="99"/>
      <c r="L31" s="129">
        <f>SUM(D31:K31)</f>
        <v>191</v>
      </c>
      <c r="M31" s="100"/>
      <c r="N31" s="101"/>
      <c r="O31" s="101"/>
    </row>
    <row r="32" spans="1:15" ht="77.25" customHeight="1" thickBot="1">
      <c r="A32" s="97">
        <v>30</v>
      </c>
      <c r="B32" s="98" t="s">
        <v>69</v>
      </c>
      <c r="C32" s="98" t="s">
        <v>70</v>
      </c>
      <c r="D32" s="92">
        <v>20</v>
      </c>
      <c r="E32" s="92"/>
      <c r="F32" s="92"/>
      <c r="G32" s="92"/>
      <c r="H32" s="92"/>
      <c r="I32" s="92"/>
      <c r="J32" s="92"/>
      <c r="K32" s="99"/>
      <c r="L32" s="129">
        <f>SUM(D32:K32)</f>
        <v>20</v>
      </c>
      <c r="M32" s="100"/>
      <c r="N32" s="102"/>
      <c r="O32" s="101"/>
    </row>
    <row r="33" spans="1:15" ht="68.45" customHeight="1" thickBot="1">
      <c r="A33" s="97">
        <v>32</v>
      </c>
      <c r="B33" s="98" t="s">
        <v>71</v>
      </c>
      <c r="C33" s="103" t="s">
        <v>72</v>
      </c>
      <c r="D33" s="92">
        <v>20</v>
      </c>
      <c r="E33" s="92">
        <v>35</v>
      </c>
      <c r="F33" s="92"/>
      <c r="G33" s="92">
        <v>45</v>
      </c>
      <c r="H33" s="92"/>
      <c r="I33" s="92"/>
      <c r="J33" s="92">
        <v>15</v>
      </c>
      <c r="K33" s="99">
        <v>20</v>
      </c>
      <c r="L33" s="129">
        <f>SUM(D33:K33)</f>
        <v>135</v>
      </c>
      <c r="M33" s="100"/>
      <c r="N33" s="101"/>
      <c r="O33" s="101"/>
    </row>
    <row r="34" spans="1:15" ht="76.900000000000006" customHeight="1" thickBot="1">
      <c r="A34" s="97">
        <v>33</v>
      </c>
      <c r="B34" s="98" t="s">
        <v>73</v>
      </c>
      <c r="C34" s="93" t="s">
        <v>74</v>
      </c>
      <c r="D34" s="92">
        <v>20</v>
      </c>
      <c r="E34" s="92">
        <v>0</v>
      </c>
      <c r="F34" s="92"/>
      <c r="G34" s="92"/>
      <c r="H34" s="92"/>
      <c r="I34" s="92">
        <v>20</v>
      </c>
      <c r="J34" s="92"/>
      <c r="K34" s="99"/>
      <c r="L34" s="129">
        <f>SUM(D34:K34)</f>
        <v>40</v>
      </c>
      <c r="M34" s="100"/>
      <c r="N34" s="102"/>
      <c r="O34" s="101"/>
    </row>
    <row r="35" spans="1:15" ht="92.25" customHeight="1" thickBot="1">
      <c r="A35" s="97">
        <v>34</v>
      </c>
      <c r="B35" s="98" t="s">
        <v>75</v>
      </c>
      <c r="C35" s="103" t="s">
        <v>76</v>
      </c>
      <c r="D35" s="92">
        <v>30</v>
      </c>
      <c r="E35" s="92">
        <v>10</v>
      </c>
      <c r="F35" s="92">
        <v>20</v>
      </c>
      <c r="G35" s="92">
        <v>40</v>
      </c>
      <c r="H35" s="92"/>
      <c r="I35" s="92">
        <v>10</v>
      </c>
      <c r="J35" s="92"/>
      <c r="K35" s="99">
        <v>2</v>
      </c>
      <c r="L35" s="129">
        <f>SUM(D35:K35)</f>
        <v>112</v>
      </c>
      <c r="M35" s="100"/>
      <c r="N35" s="101"/>
      <c r="O35" s="101"/>
    </row>
    <row r="36" spans="1:15" ht="74.25" customHeight="1" thickBot="1">
      <c r="A36" s="97">
        <v>35</v>
      </c>
      <c r="B36" s="94" t="s">
        <v>77</v>
      </c>
      <c r="C36" s="93" t="s">
        <v>78</v>
      </c>
      <c r="D36" s="92">
        <v>20</v>
      </c>
      <c r="E36" s="92"/>
      <c r="F36" s="92"/>
      <c r="G36" s="92"/>
      <c r="H36" s="92"/>
      <c r="I36" s="92"/>
      <c r="J36" s="92"/>
      <c r="K36" s="99"/>
      <c r="L36" s="129">
        <f>SUM(D36:K36)</f>
        <v>20</v>
      </c>
      <c r="M36" s="100"/>
      <c r="N36" s="102"/>
      <c r="O36" s="101"/>
    </row>
    <row r="37" spans="1:15" ht="109.5" customHeight="1" thickBot="1">
      <c r="A37" s="97">
        <v>36</v>
      </c>
      <c r="B37" s="98" t="s">
        <v>79</v>
      </c>
      <c r="C37" s="103" t="s">
        <v>80</v>
      </c>
      <c r="D37" s="92">
        <v>20</v>
      </c>
      <c r="E37" s="92">
        <v>16</v>
      </c>
      <c r="F37" s="92">
        <v>10</v>
      </c>
      <c r="G37" s="92">
        <v>2</v>
      </c>
      <c r="H37" s="92"/>
      <c r="I37" s="92">
        <v>5</v>
      </c>
      <c r="J37" s="92"/>
      <c r="K37" s="99"/>
      <c r="L37" s="129">
        <f>SUM(D37:K37)</f>
        <v>53</v>
      </c>
      <c r="M37" s="100"/>
      <c r="N37" s="101"/>
      <c r="O37" s="101"/>
    </row>
    <row r="38" spans="1:15" ht="55.9" customHeight="1" thickBot="1">
      <c r="A38" s="97">
        <v>37</v>
      </c>
      <c r="B38" s="98" t="s">
        <v>81</v>
      </c>
      <c r="C38" s="98" t="s">
        <v>82</v>
      </c>
      <c r="D38" s="92">
        <v>80</v>
      </c>
      <c r="E38" s="92">
        <v>150</v>
      </c>
      <c r="F38" s="92">
        <v>80</v>
      </c>
      <c r="G38" s="92">
        <v>80</v>
      </c>
      <c r="H38" s="92"/>
      <c r="I38" s="92">
        <v>95</v>
      </c>
      <c r="J38" s="92">
        <v>30</v>
      </c>
      <c r="K38" s="99">
        <v>50</v>
      </c>
      <c r="L38" s="129">
        <f>SUM(D38:K38)</f>
        <v>565</v>
      </c>
      <c r="M38" s="100"/>
      <c r="N38" s="101"/>
      <c r="O38" s="101"/>
    </row>
    <row r="39" spans="1:15" ht="72.599999999999994" customHeight="1" thickBot="1">
      <c r="A39" s="97">
        <v>38</v>
      </c>
      <c r="B39" s="104" t="s">
        <v>83</v>
      </c>
      <c r="C39" s="104" t="s">
        <v>82</v>
      </c>
      <c r="D39" s="92">
        <v>100</v>
      </c>
      <c r="E39" s="92">
        <v>300</v>
      </c>
      <c r="F39" s="92">
        <v>50</v>
      </c>
      <c r="G39" s="92">
        <v>70</v>
      </c>
      <c r="H39" s="92">
        <v>11</v>
      </c>
      <c r="I39" s="92">
        <v>5</v>
      </c>
      <c r="J39" s="92">
        <v>30</v>
      </c>
      <c r="K39" s="99">
        <v>40</v>
      </c>
      <c r="L39" s="129">
        <f>SUM(D39:K39)</f>
        <v>606</v>
      </c>
      <c r="M39" s="100"/>
      <c r="N39" s="101"/>
      <c r="O39" s="101"/>
    </row>
    <row r="40" spans="1:15" ht="64.150000000000006" customHeight="1" thickBot="1">
      <c r="A40" s="97">
        <v>39</v>
      </c>
      <c r="B40" s="104" t="s">
        <v>84</v>
      </c>
      <c r="C40" s="104" t="s">
        <v>82</v>
      </c>
      <c r="D40" s="92">
        <v>80</v>
      </c>
      <c r="E40" s="92"/>
      <c r="F40" s="92"/>
      <c r="G40" s="92"/>
      <c r="H40" s="92"/>
      <c r="I40" s="92"/>
      <c r="J40" s="92"/>
      <c r="K40" s="99"/>
      <c r="L40" s="129">
        <f>SUM(D40:K40)</f>
        <v>80</v>
      </c>
      <c r="M40" s="100"/>
      <c r="N40" s="102"/>
      <c r="O40" s="101"/>
    </row>
    <row r="41" spans="1:15" ht="68.45" customHeight="1" thickBot="1">
      <c r="A41" s="97">
        <v>40</v>
      </c>
      <c r="B41" s="104" t="s">
        <v>85</v>
      </c>
      <c r="C41" s="104" t="s">
        <v>82</v>
      </c>
      <c r="D41" s="92">
        <v>100</v>
      </c>
      <c r="E41" s="92">
        <v>20</v>
      </c>
      <c r="F41" s="92">
        <v>80</v>
      </c>
      <c r="G41" s="92">
        <v>20</v>
      </c>
      <c r="H41" s="92">
        <v>1</v>
      </c>
      <c r="I41" s="92">
        <v>60</v>
      </c>
      <c r="J41" s="92">
        <v>25</v>
      </c>
      <c r="K41" s="99">
        <v>2</v>
      </c>
      <c r="L41" s="129">
        <f>SUM(D41:K41)</f>
        <v>308</v>
      </c>
      <c r="M41" s="100"/>
      <c r="N41" s="101"/>
      <c r="O41" s="101"/>
    </row>
    <row r="42" spans="1:15" ht="63.6" customHeight="1" thickBot="1">
      <c r="A42" s="105">
        <v>41</v>
      </c>
      <c r="B42" s="104" t="s">
        <v>86</v>
      </c>
      <c r="C42" s="104" t="s">
        <v>82</v>
      </c>
      <c r="D42" s="92">
        <v>60</v>
      </c>
      <c r="E42" s="92">
        <v>10</v>
      </c>
      <c r="F42" s="92"/>
      <c r="G42" s="92">
        <v>6</v>
      </c>
      <c r="H42" s="92"/>
      <c r="I42" s="92"/>
      <c r="J42" s="92"/>
      <c r="K42" s="99"/>
      <c r="L42" s="129">
        <f>SUM(D42:K42)</f>
        <v>76</v>
      </c>
      <c r="M42" s="100"/>
      <c r="N42" s="101"/>
      <c r="O42" s="101"/>
    </row>
    <row r="43" spans="1:15" ht="26.45" customHeight="1" thickBot="1">
      <c r="A43" s="97">
        <v>42</v>
      </c>
      <c r="B43" s="98" t="s">
        <v>87</v>
      </c>
      <c r="C43" s="103" t="s">
        <v>151</v>
      </c>
      <c r="D43" s="92">
        <v>20</v>
      </c>
      <c r="E43" s="92">
        <v>150</v>
      </c>
      <c r="F43" s="92">
        <v>250</v>
      </c>
      <c r="G43" s="92">
        <v>140</v>
      </c>
      <c r="H43" s="92">
        <v>150</v>
      </c>
      <c r="I43" s="92">
        <v>20</v>
      </c>
      <c r="J43" s="92">
        <v>5</v>
      </c>
      <c r="K43" s="99">
        <v>20</v>
      </c>
      <c r="L43" s="129">
        <f>SUM(D43:K43)</f>
        <v>755</v>
      </c>
      <c r="M43" s="100"/>
      <c r="N43" s="101"/>
      <c r="O43" s="101"/>
    </row>
    <row r="44" spans="1:15" ht="46.5" customHeight="1" thickBot="1">
      <c r="A44" s="97">
        <v>43</v>
      </c>
      <c r="B44" s="98" t="s">
        <v>88</v>
      </c>
      <c r="C44" s="98" t="s">
        <v>89</v>
      </c>
      <c r="D44" s="92">
        <v>20</v>
      </c>
      <c r="E44" s="92">
        <v>140</v>
      </c>
      <c r="F44" s="92">
        <v>50</v>
      </c>
      <c r="G44" s="92"/>
      <c r="H44" s="92"/>
      <c r="I44" s="92">
        <v>30</v>
      </c>
      <c r="J44" s="92">
        <v>24</v>
      </c>
      <c r="K44" s="99">
        <v>20</v>
      </c>
      <c r="L44" s="129">
        <f>SUM(D44:K44)</f>
        <v>284</v>
      </c>
      <c r="M44" s="100"/>
      <c r="N44" s="101"/>
      <c r="O44" s="101"/>
    </row>
    <row r="45" spans="1:15" ht="33" customHeight="1" thickBot="1">
      <c r="A45" s="97">
        <v>44</v>
      </c>
      <c r="B45" s="98" t="s">
        <v>90</v>
      </c>
      <c r="C45" s="103" t="s">
        <v>91</v>
      </c>
      <c r="D45" s="92">
        <v>60</v>
      </c>
      <c r="E45" s="92">
        <v>100</v>
      </c>
      <c r="F45" s="92">
        <v>100</v>
      </c>
      <c r="G45" s="92">
        <v>40</v>
      </c>
      <c r="H45" s="92">
        <v>60</v>
      </c>
      <c r="I45" s="92">
        <v>60</v>
      </c>
      <c r="J45" s="92">
        <v>31</v>
      </c>
      <c r="K45" s="99">
        <v>50</v>
      </c>
      <c r="L45" s="129">
        <f>SUM(D45:K45)</f>
        <v>501</v>
      </c>
      <c r="M45" s="100"/>
      <c r="N45" s="101"/>
      <c r="O45" s="101"/>
    </row>
    <row r="46" spans="1:15" ht="61.5" customHeight="1" thickBot="1">
      <c r="A46" s="97">
        <v>45</v>
      </c>
      <c r="B46" s="98" t="s">
        <v>92</v>
      </c>
      <c r="C46" s="103" t="s">
        <v>93</v>
      </c>
      <c r="D46" s="92">
        <v>60</v>
      </c>
      <c r="E46" s="92"/>
      <c r="F46" s="92"/>
      <c r="G46" s="92">
        <v>12</v>
      </c>
      <c r="H46" s="92"/>
      <c r="I46" s="92"/>
      <c r="J46" s="92"/>
      <c r="K46" s="99"/>
      <c r="L46" s="129">
        <f>SUM(D46:K46)</f>
        <v>72</v>
      </c>
      <c r="M46" s="100"/>
      <c r="N46" s="102"/>
      <c r="O46" s="101"/>
    </row>
    <row r="47" spans="1:15" ht="37.15" customHeight="1" thickBot="1">
      <c r="A47" s="97">
        <v>46</v>
      </c>
      <c r="B47" s="98" t="s">
        <v>94</v>
      </c>
      <c r="C47" s="98" t="s">
        <v>95</v>
      </c>
      <c r="D47" s="92">
        <v>100</v>
      </c>
      <c r="E47" s="92"/>
      <c r="F47" s="92"/>
      <c r="G47" s="92">
        <v>36</v>
      </c>
      <c r="H47" s="92"/>
      <c r="I47" s="92"/>
      <c r="J47" s="92"/>
      <c r="K47" s="99"/>
      <c r="L47" s="129">
        <f>SUM(D47:K47)</f>
        <v>136</v>
      </c>
      <c r="M47" s="100"/>
      <c r="N47" s="102"/>
      <c r="O47" s="101"/>
    </row>
    <row r="48" spans="1:15" ht="174.6" customHeight="1" thickBot="1">
      <c r="A48" s="97">
        <v>47</v>
      </c>
      <c r="B48" s="98" t="s">
        <v>96</v>
      </c>
      <c r="C48" s="103" t="s">
        <v>97</v>
      </c>
      <c r="D48" s="92">
        <v>4</v>
      </c>
      <c r="E48" s="92">
        <v>0</v>
      </c>
      <c r="F48" s="92">
        <v>10</v>
      </c>
      <c r="G48" s="92"/>
      <c r="H48" s="92"/>
      <c r="I48" s="92">
        <v>10</v>
      </c>
      <c r="J48" s="92"/>
      <c r="K48" s="99"/>
      <c r="L48" s="129">
        <f>SUM(D48:K48)</f>
        <v>24</v>
      </c>
      <c r="M48" s="100"/>
      <c r="N48" s="102"/>
      <c r="O48" s="101"/>
    </row>
    <row r="49" spans="1:15" ht="88.15" customHeight="1" thickBot="1">
      <c r="A49" s="97">
        <v>48</v>
      </c>
      <c r="B49" s="98" t="s">
        <v>98</v>
      </c>
      <c r="C49" s="103" t="s">
        <v>99</v>
      </c>
      <c r="D49" s="92">
        <v>3</v>
      </c>
      <c r="E49" s="92">
        <v>0</v>
      </c>
      <c r="F49" s="92">
        <v>3</v>
      </c>
      <c r="G49" s="92"/>
      <c r="H49" s="92"/>
      <c r="I49" s="92">
        <v>5</v>
      </c>
      <c r="J49" s="92"/>
      <c r="K49" s="99">
        <v>2</v>
      </c>
      <c r="L49" s="129">
        <f>SUM(D49:K49)</f>
        <v>13</v>
      </c>
      <c r="M49" s="100"/>
      <c r="N49" s="102"/>
      <c r="O49" s="101"/>
    </row>
    <row r="50" spans="1:15" ht="89.45" customHeight="1" thickBot="1">
      <c r="A50" s="97">
        <v>49</v>
      </c>
      <c r="B50" s="98" t="s">
        <v>100</v>
      </c>
      <c r="C50" s="103" t="s">
        <v>101</v>
      </c>
      <c r="D50" s="92">
        <v>20</v>
      </c>
      <c r="E50" s="92">
        <v>40</v>
      </c>
      <c r="F50" s="92">
        <v>20</v>
      </c>
      <c r="G50" s="92"/>
      <c r="H50" s="92">
        <v>4</v>
      </c>
      <c r="I50" s="92">
        <v>20</v>
      </c>
      <c r="J50" s="92">
        <v>12</v>
      </c>
      <c r="K50" s="99">
        <v>4</v>
      </c>
      <c r="L50" s="129">
        <f>SUM(D50:K50)</f>
        <v>120</v>
      </c>
      <c r="M50" s="100"/>
      <c r="N50" s="101"/>
      <c r="O50" s="101"/>
    </row>
    <row r="51" spans="1:15" ht="42.75" customHeight="1" thickBot="1">
      <c r="A51" s="97">
        <v>50</v>
      </c>
      <c r="B51" s="98" t="s">
        <v>102</v>
      </c>
      <c r="C51" s="98" t="s">
        <v>103</v>
      </c>
      <c r="D51" s="92">
        <v>40</v>
      </c>
      <c r="E51" s="92">
        <v>0</v>
      </c>
      <c r="F51" s="92">
        <v>50</v>
      </c>
      <c r="G51" s="92"/>
      <c r="H51" s="92"/>
      <c r="I51" s="92">
        <v>30</v>
      </c>
      <c r="J51" s="92">
        <v>4</v>
      </c>
      <c r="K51" s="99"/>
      <c r="L51" s="129">
        <f>SUM(D51:K51)</f>
        <v>124</v>
      </c>
      <c r="M51" s="100"/>
      <c r="N51" s="102"/>
      <c r="O51" s="101"/>
    </row>
    <row r="52" spans="1:15" ht="60.75" customHeight="1" thickBot="1">
      <c r="A52" s="97">
        <v>51</v>
      </c>
      <c r="B52" s="98" t="s">
        <v>150</v>
      </c>
      <c r="C52" s="98" t="s">
        <v>104</v>
      </c>
      <c r="D52" s="92">
        <v>2</v>
      </c>
      <c r="E52" s="92">
        <v>0</v>
      </c>
      <c r="F52" s="92"/>
      <c r="G52" s="92"/>
      <c r="H52" s="92">
        <v>60</v>
      </c>
      <c r="I52" s="92">
        <v>160</v>
      </c>
      <c r="J52" s="92">
        <v>1</v>
      </c>
      <c r="K52" s="99">
        <v>10</v>
      </c>
      <c r="L52" s="129">
        <f>SUM(D52:K52)</f>
        <v>233</v>
      </c>
      <c r="M52" s="100"/>
      <c r="N52" s="102"/>
      <c r="O52" s="101"/>
    </row>
    <row r="53" spans="1:15" ht="106.15" customHeight="1" thickBot="1">
      <c r="A53" s="97">
        <v>52</v>
      </c>
      <c r="B53" s="98" t="s">
        <v>105</v>
      </c>
      <c r="C53" s="103" t="s">
        <v>106</v>
      </c>
      <c r="D53" s="92">
        <v>5</v>
      </c>
      <c r="E53" s="92">
        <v>10</v>
      </c>
      <c r="F53" s="92"/>
      <c r="G53" s="92"/>
      <c r="H53" s="92"/>
      <c r="I53" s="92"/>
      <c r="J53" s="92"/>
      <c r="K53" s="99">
        <v>6</v>
      </c>
      <c r="L53" s="129">
        <f>SUM(D53:K53)</f>
        <v>21</v>
      </c>
      <c r="M53" s="100"/>
      <c r="N53" s="101"/>
      <c r="O53" s="101"/>
    </row>
    <row r="54" spans="1:15" ht="31.9" customHeight="1" thickBot="1">
      <c r="A54" s="97">
        <v>53</v>
      </c>
      <c r="B54" s="98" t="s">
        <v>107</v>
      </c>
      <c r="C54" s="103" t="s">
        <v>108</v>
      </c>
      <c r="D54" s="92">
        <v>20</v>
      </c>
      <c r="E54" s="92">
        <v>60</v>
      </c>
      <c r="F54" s="92"/>
      <c r="G54" s="92"/>
      <c r="H54" s="92"/>
      <c r="I54" s="92">
        <v>70</v>
      </c>
      <c r="J54" s="92"/>
      <c r="K54" s="99"/>
      <c r="L54" s="129">
        <f>SUM(D54:K54)</f>
        <v>150</v>
      </c>
      <c r="M54" s="100"/>
      <c r="N54" s="101"/>
      <c r="O54" s="101"/>
    </row>
    <row r="55" spans="1:15" ht="88.15" customHeight="1" thickBot="1">
      <c r="A55" s="97">
        <v>54</v>
      </c>
      <c r="B55" s="98" t="s">
        <v>109</v>
      </c>
      <c r="C55" s="103" t="s">
        <v>110</v>
      </c>
      <c r="D55" s="92">
        <v>50</v>
      </c>
      <c r="E55" s="106">
        <v>30</v>
      </c>
      <c r="F55" s="95">
        <v>50</v>
      </c>
      <c r="G55" s="107">
        <v>40</v>
      </c>
      <c r="H55" s="92">
        <v>2</v>
      </c>
      <c r="I55" s="95"/>
      <c r="J55" s="108">
        <v>2</v>
      </c>
      <c r="K55" s="109"/>
      <c r="L55" s="129">
        <f>SUM(D55:K55)</f>
        <v>174</v>
      </c>
      <c r="M55" s="110"/>
      <c r="N55" s="101"/>
      <c r="O55" s="101"/>
    </row>
    <row r="56" spans="1:15" ht="94.15" customHeight="1" thickBot="1">
      <c r="A56" s="97">
        <v>55</v>
      </c>
      <c r="B56" s="98" t="s">
        <v>111</v>
      </c>
      <c r="C56" s="103" t="s">
        <v>112</v>
      </c>
      <c r="D56" s="92">
        <v>40</v>
      </c>
      <c r="E56" s="92"/>
      <c r="F56" s="92"/>
      <c r="G56" s="92"/>
      <c r="H56" s="92"/>
      <c r="I56" s="92"/>
      <c r="J56" s="92"/>
      <c r="K56" s="99"/>
      <c r="L56" s="129">
        <f>SUM(D56:K56)</f>
        <v>40</v>
      </c>
      <c r="M56" s="100"/>
      <c r="N56" s="102"/>
      <c r="O56" s="101"/>
    </row>
    <row r="57" spans="1:15" ht="110.25" customHeight="1" thickBot="1">
      <c r="A57" s="97">
        <v>56</v>
      </c>
      <c r="B57" s="98" t="s">
        <v>149</v>
      </c>
      <c r="C57" s="98" t="s">
        <v>113</v>
      </c>
      <c r="D57" s="92">
        <v>20</v>
      </c>
      <c r="E57" s="92">
        <v>300</v>
      </c>
      <c r="F57" s="92">
        <v>10</v>
      </c>
      <c r="G57" s="92">
        <v>20</v>
      </c>
      <c r="H57" s="92">
        <v>10</v>
      </c>
      <c r="I57" s="92">
        <v>40</v>
      </c>
      <c r="J57" s="92">
        <v>25</v>
      </c>
      <c r="K57" s="99"/>
      <c r="L57" s="129">
        <f>SUM(D57:K57)</f>
        <v>425</v>
      </c>
      <c r="M57" s="100"/>
      <c r="N57" s="101"/>
      <c r="O57" s="101"/>
    </row>
    <row r="58" spans="1:15" ht="43.5" customHeight="1" thickBot="1">
      <c r="A58" s="97">
        <v>57</v>
      </c>
      <c r="B58" s="98" t="s">
        <v>114</v>
      </c>
      <c r="C58" s="98" t="s">
        <v>115</v>
      </c>
      <c r="D58" s="92">
        <v>40</v>
      </c>
      <c r="E58" s="92"/>
      <c r="F58" s="92">
        <v>50</v>
      </c>
      <c r="G58" s="92"/>
      <c r="H58" s="95"/>
      <c r="I58" s="92">
        <v>90</v>
      </c>
      <c r="J58" s="92"/>
      <c r="K58" s="99"/>
      <c r="L58" s="129">
        <f>SUM(D58:K58)</f>
        <v>180</v>
      </c>
      <c r="M58" s="100"/>
      <c r="N58" s="102"/>
      <c r="O58" s="101"/>
    </row>
    <row r="59" spans="1:15" ht="52.9" customHeight="1" thickBot="1">
      <c r="A59" s="97">
        <v>58</v>
      </c>
      <c r="B59" s="98" t="s">
        <v>116</v>
      </c>
      <c r="C59" s="98" t="s">
        <v>117</v>
      </c>
      <c r="D59" s="92">
        <v>60</v>
      </c>
      <c r="E59" s="92">
        <v>30</v>
      </c>
      <c r="F59" s="92">
        <v>40</v>
      </c>
      <c r="G59" s="92">
        <v>5</v>
      </c>
      <c r="H59" s="92">
        <v>5</v>
      </c>
      <c r="I59" s="92">
        <v>100</v>
      </c>
      <c r="J59" s="92"/>
      <c r="K59" s="99">
        <v>30</v>
      </c>
      <c r="L59" s="129">
        <f>SUM(D59:K59)</f>
        <v>270</v>
      </c>
      <c r="M59" s="100"/>
      <c r="N59" s="101"/>
      <c r="O59" s="101"/>
    </row>
    <row r="60" spans="1:15" ht="50.45" customHeight="1" thickBot="1">
      <c r="A60" s="97">
        <v>59</v>
      </c>
      <c r="B60" s="98" t="s">
        <v>118</v>
      </c>
      <c r="C60" s="98" t="s">
        <v>119</v>
      </c>
      <c r="D60" s="92">
        <v>80</v>
      </c>
      <c r="E60" s="92"/>
      <c r="F60" s="92"/>
      <c r="G60" s="92"/>
      <c r="H60" s="92"/>
      <c r="I60" s="92">
        <v>100</v>
      </c>
      <c r="J60" s="92">
        <v>5</v>
      </c>
      <c r="K60" s="99"/>
      <c r="L60" s="129">
        <f>SUM(D60:K60)</f>
        <v>185</v>
      </c>
      <c r="M60" s="100"/>
      <c r="N60" s="102"/>
      <c r="O60" s="101"/>
    </row>
    <row r="61" spans="1:15" ht="48" customHeight="1" thickBot="1">
      <c r="A61" s="97">
        <v>60</v>
      </c>
      <c r="B61" s="98" t="s">
        <v>120</v>
      </c>
      <c r="C61" s="98" t="s">
        <v>121</v>
      </c>
      <c r="D61" s="92">
        <v>20</v>
      </c>
      <c r="E61" s="92">
        <v>20</v>
      </c>
      <c r="F61" s="92">
        <v>50</v>
      </c>
      <c r="G61" s="92"/>
      <c r="H61" s="92">
        <v>4</v>
      </c>
      <c r="I61" s="92">
        <v>40</v>
      </c>
      <c r="J61" s="92">
        <v>5</v>
      </c>
      <c r="K61" s="99">
        <v>10</v>
      </c>
      <c r="L61" s="129">
        <f>SUM(D61:K61)</f>
        <v>149</v>
      </c>
      <c r="M61" s="100"/>
      <c r="N61" s="101"/>
      <c r="O61" s="101"/>
    </row>
    <row r="62" spans="1:15" ht="56.45" customHeight="1" thickBot="1">
      <c r="A62" s="136">
        <v>61</v>
      </c>
      <c r="B62" s="112" t="s">
        <v>122</v>
      </c>
      <c r="C62" s="112" t="s">
        <v>123</v>
      </c>
      <c r="D62" s="95">
        <v>40</v>
      </c>
      <c r="E62" s="95">
        <v>20</v>
      </c>
      <c r="F62" s="95">
        <v>15</v>
      </c>
      <c r="G62" s="95">
        <v>6</v>
      </c>
      <c r="H62" s="95">
        <v>6</v>
      </c>
      <c r="I62" s="95">
        <v>80</v>
      </c>
      <c r="J62" s="95">
        <v>10</v>
      </c>
      <c r="K62" s="137">
        <v>25</v>
      </c>
      <c r="L62" s="129">
        <f>SUM(D62:K62)</f>
        <v>202</v>
      </c>
      <c r="M62" s="138"/>
      <c r="N62" s="101"/>
      <c r="O62" s="101"/>
    </row>
    <row r="63" spans="1:15" ht="34.9" customHeight="1" thickBot="1">
      <c r="A63" s="97">
        <v>62</v>
      </c>
      <c r="B63" s="103" t="s">
        <v>124</v>
      </c>
      <c r="C63" s="103" t="s">
        <v>125</v>
      </c>
      <c r="D63" s="103"/>
      <c r="E63" s="92">
        <v>11</v>
      </c>
      <c r="F63" s="92"/>
      <c r="G63" s="92"/>
      <c r="H63" s="92"/>
      <c r="I63" s="92"/>
      <c r="J63" s="92"/>
      <c r="K63" s="92"/>
      <c r="L63" s="129">
        <f>SUM(D63:K63)</f>
        <v>11</v>
      </c>
      <c r="M63" s="100"/>
      <c r="N63" s="101"/>
      <c r="O63" s="101"/>
    </row>
    <row r="64" spans="1:15" ht="39" customHeight="1" thickBot="1">
      <c r="A64" s="97">
        <v>63</v>
      </c>
      <c r="B64" s="103" t="s">
        <v>126</v>
      </c>
      <c r="C64" s="103" t="s">
        <v>127</v>
      </c>
      <c r="D64" s="103"/>
      <c r="E64" s="92">
        <v>13</v>
      </c>
      <c r="F64" s="92"/>
      <c r="G64" s="92"/>
      <c r="H64" s="92"/>
      <c r="I64" s="92"/>
      <c r="J64" s="92"/>
      <c r="K64" s="92"/>
      <c r="L64" s="129">
        <f>SUM(D64:K64)</f>
        <v>13</v>
      </c>
      <c r="M64" s="100"/>
      <c r="N64" s="101"/>
      <c r="O64" s="101"/>
    </row>
    <row r="65" spans="1:15" ht="63.6" customHeight="1" thickBot="1">
      <c r="A65" s="105">
        <v>64</v>
      </c>
      <c r="B65" s="111" t="s">
        <v>128</v>
      </c>
      <c r="C65" s="111" t="s">
        <v>129</v>
      </c>
      <c r="D65" s="111"/>
      <c r="E65" s="106">
        <v>10</v>
      </c>
      <c r="F65" s="107"/>
      <c r="G65" s="107"/>
      <c r="H65" s="107"/>
      <c r="I65" s="107"/>
      <c r="J65" s="107"/>
      <c r="K65" s="107"/>
      <c r="L65" s="129">
        <f>SUM(D65:K65)</f>
        <v>10</v>
      </c>
      <c r="M65" s="110"/>
      <c r="N65" s="101"/>
      <c r="O65" s="101"/>
    </row>
    <row r="66" spans="1:15" ht="37.15" customHeight="1" thickBot="1">
      <c r="A66" s="97">
        <v>65</v>
      </c>
      <c r="B66" s="98" t="s">
        <v>130</v>
      </c>
      <c r="C66" s="98" t="s">
        <v>130</v>
      </c>
      <c r="D66" s="92"/>
      <c r="E66" s="92">
        <v>10</v>
      </c>
      <c r="F66" s="92"/>
      <c r="G66" s="92"/>
      <c r="H66" s="92"/>
      <c r="I66" s="92"/>
      <c r="J66" s="92"/>
      <c r="K66" s="92"/>
      <c r="L66" s="129">
        <f>SUM(D66:K66)</f>
        <v>10</v>
      </c>
      <c r="M66" s="100"/>
      <c r="N66" s="101"/>
      <c r="O66" s="101"/>
    </row>
    <row r="67" spans="1:15" ht="36.75" customHeight="1" thickBot="1">
      <c r="A67" s="97">
        <v>66</v>
      </c>
      <c r="B67" s="98" t="s">
        <v>131</v>
      </c>
      <c r="C67" s="98" t="s">
        <v>132</v>
      </c>
      <c r="D67" s="92"/>
      <c r="E67" s="92">
        <v>15</v>
      </c>
      <c r="F67" s="92"/>
      <c r="G67" s="92"/>
      <c r="H67" s="92"/>
      <c r="I67" s="92"/>
      <c r="J67" s="92"/>
      <c r="K67" s="92"/>
      <c r="L67" s="129">
        <f>SUM(D67:K67)</f>
        <v>15</v>
      </c>
      <c r="M67" s="100"/>
      <c r="N67" s="101"/>
      <c r="O67" s="101"/>
    </row>
    <row r="68" spans="1:15" ht="31.15" customHeight="1" thickBot="1">
      <c r="A68" s="97">
        <v>67</v>
      </c>
      <c r="B68" s="98" t="s">
        <v>18</v>
      </c>
      <c r="C68" s="98" t="s">
        <v>133</v>
      </c>
      <c r="D68" s="92"/>
      <c r="E68" s="92">
        <v>600</v>
      </c>
      <c r="F68" s="92"/>
      <c r="G68" s="92"/>
      <c r="H68" s="92"/>
      <c r="I68" s="92"/>
      <c r="J68" s="92"/>
      <c r="K68" s="92"/>
      <c r="L68" s="129">
        <f>SUM(D68:K68)</f>
        <v>600</v>
      </c>
      <c r="M68" s="100"/>
      <c r="N68" s="101"/>
      <c r="O68" s="101"/>
    </row>
    <row r="69" spans="1:15" ht="30.75" customHeight="1" thickBot="1">
      <c r="A69" s="97">
        <v>68</v>
      </c>
      <c r="B69" s="112" t="s">
        <v>134</v>
      </c>
      <c r="C69" s="112" t="s">
        <v>359</v>
      </c>
      <c r="D69" s="95"/>
      <c r="E69" s="95">
        <v>30</v>
      </c>
      <c r="F69" s="92">
        <v>35</v>
      </c>
      <c r="G69" s="92">
        <v>14</v>
      </c>
      <c r="H69" s="92"/>
      <c r="I69" s="92"/>
      <c r="J69" s="92"/>
      <c r="K69" s="92"/>
      <c r="L69" s="129">
        <f>SUM(D69:K69)</f>
        <v>79</v>
      </c>
      <c r="M69" s="100"/>
      <c r="N69" s="101"/>
      <c r="O69" s="101"/>
    </row>
    <row r="70" spans="1:15" ht="25.15" customHeight="1" thickBot="1">
      <c r="A70" s="97">
        <v>69</v>
      </c>
      <c r="B70" s="98" t="s">
        <v>135</v>
      </c>
      <c r="C70" s="98" t="s">
        <v>136</v>
      </c>
      <c r="D70" s="92"/>
      <c r="E70" s="92">
        <v>4</v>
      </c>
      <c r="F70" s="92"/>
      <c r="G70" s="92"/>
      <c r="H70" s="92"/>
      <c r="I70" s="92"/>
      <c r="J70" s="92"/>
      <c r="K70" s="92"/>
      <c r="L70" s="129">
        <f>SUM(D70:K70)</f>
        <v>4</v>
      </c>
      <c r="M70" s="100"/>
      <c r="N70" s="101"/>
      <c r="O70" s="101"/>
    </row>
    <row r="71" spans="1:15" ht="47.45" customHeight="1" thickBot="1">
      <c r="A71" s="97">
        <v>70</v>
      </c>
      <c r="B71" s="98" t="s">
        <v>137</v>
      </c>
      <c r="C71" s="98" t="s">
        <v>138</v>
      </c>
      <c r="D71" s="92"/>
      <c r="E71" s="92">
        <v>10</v>
      </c>
      <c r="F71" s="92"/>
      <c r="G71" s="92"/>
      <c r="H71" s="113"/>
      <c r="I71" s="92"/>
      <c r="J71" s="92"/>
      <c r="K71" s="92"/>
      <c r="L71" s="129">
        <f>SUM(D71:K71)</f>
        <v>10</v>
      </c>
      <c r="M71" s="100"/>
      <c r="N71" s="101"/>
      <c r="O71" s="101"/>
    </row>
    <row r="72" spans="1:15" ht="30.75" thickBot="1">
      <c r="A72" s="97">
        <v>71</v>
      </c>
      <c r="B72" s="139" t="s">
        <v>139</v>
      </c>
      <c r="C72" s="139" t="s">
        <v>140</v>
      </c>
      <c r="D72" s="114"/>
      <c r="E72" s="115"/>
      <c r="F72" s="115"/>
      <c r="G72" s="115"/>
      <c r="H72" s="113">
        <v>3</v>
      </c>
      <c r="I72" s="92"/>
      <c r="J72" s="92"/>
      <c r="K72" s="92"/>
      <c r="L72" s="129">
        <f>SUM(H72:K72)</f>
        <v>3</v>
      </c>
      <c r="M72" s="100"/>
      <c r="N72" s="102"/>
      <c r="O72" s="116"/>
    </row>
    <row r="73" spans="1:15" ht="30.75" thickBot="1">
      <c r="A73" s="97">
        <v>72</v>
      </c>
      <c r="B73" s="118" t="s">
        <v>141</v>
      </c>
      <c r="C73" s="140" t="s">
        <v>142</v>
      </c>
      <c r="D73" s="114"/>
      <c r="E73" s="115"/>
      <c r="F73" s="115"/>
      <c r="G73" s="115"/>
      <c r="H73" s="113">
        <v>4</v>
      </c>
      <c r="I73" s="92"/>
      <c r="J73" s="92"/>
      <c r="K73" s="92"/>
      <c r="L73" s="129">
        <f>SUM(H73:K73)</f>
        <v>4</v>
      </c>
      <c r="M73" s="100"/>
      <c r="N73" s="102"/>
      <c r="O73" s="102"/>
    </row>
    <row r="74" spans="1:15" ht="30.75" thickBot="1">
      <c r="A74" s="97">
        <v>73</v>
      </c>
      <c r="B74" s="118" t="s">
        <v>143</v>
      </c>
      <c r="C74" s="140" t="s">
        <v>144</v>
      </c>
      <c r="D74" s="114"/>
      <c r="E74" s="115"/>
      <c r="F74" s="115"/>
      <c r="G74" s="115"/>
      <c r="H74" s="113">
        <v>3</v>
      </c>
      <c r="I74" s="92"/>
      <c r="J74" s="92"/>
      <c r="K74" s="92"/>
      <c r="L74" s="129">
        <f>SUM(H74:K74)</f>
        <v>3</v>
      </c>
      <c r="M74" s="100"/>
      <c r="N74" s="102"/>
      <c r="O74" s="102"/>
    </row>
    <row r="75" spans="1:15" ht="15.75" thickBot="1">
      <c r="A75" s="97">
        <v>74</v>
      </c>
      <c r="B75" s="96" t="s">
        <v>145</v>
      </c>
      <c r="C75" s="96" t="s">
        <v>146</v>
      </c>
      <c r="D75" s="115"/>
      <c r="E75" s="115"/>
      <c r="F75" s="115"/>
      <c r="G75" s="115"/>
      <c r="H75" s="113">
        <v>40</v>
      </c>
      <c r="I75" s="92"/>
      <c r="J75" s="92"/>
      <c r="K75" s="92"/>
      <c r="L75" s="129">
        <f>SUM(H75:K75)</f>
        <v>40</v>
      </c>
      <c r="M75" s="100"/>
      <c r="N75" s="102"/>
      <c r="O75" s="102"/>
    </row>
    <row r="76" spans="1:15" ht="15.75" thickBot="1">
      <c r="A76" s="97">
        <v>75</v>
      </c>
      <c r="B76" s="96" t="s">
        <v>147</v>
      </c>
      <c r="C76" s="96" t="s">
        <v>148</v>
      </c>
      <c r="D76" s="115"/>
      <c r="E76" s="115"/>
      <c r="F76" s="115"/>
      <c r="G76" s="115"/>
      <c r="H76" s="113">
        <v>1</v>
      </c>
      <c r="I76" s="92"/>
      <c r="J76" s="92"/>
      <c r="K76" s="92"/>
      <c r="L76" s="129">
        <f>SUM(H76:K76)</f>
        <v>1</v>
      </c>
      <c r="M76" s="100"/>
      <c r="N76" s="102"/>
      <c r="O76" s="102"/>
    </row>
    <row r="77" spans="1:15" ht="30.75" thickBot="1">
      <c r="A77" s="97">
        <v>76</v>
      </c>
      <c r="B77" s="141" t="s">
        <v>154</v>
      </c>
      <c r="C77" s="141" t="s">
        <v>153</v>
      </c>
      <c r="D77" s="92"/>
      <c r="E77" s="92"/>
      <c r="F77" s="92"/>
      <c r="G77" s="92"/>
      <c r="H77" s="113">
        <v>10</v>
      </c>
      <c r="I77" s="92"/>
      <c r="J77" s="92"/>
      <c r="K77" s="92"/>
      <c r="L77" s="129">
        <f>SUM(H77:K77)</f>
        <v>10</v>
      </c>
      <c r="M77" s="100"/>
      <c r="N77" s="102"/>
      <c r="O77" s="102"/>
    </row>
    <row r="78" spans="1:15" ht="45.75" thickBot="1">
      <c r="A78" s="97">
        <v>77</v>
      </c>
      <c r="B78" s="118" t="s">
        <v>155</v>
      </c>
      <c r="C78" s="96" t="s">
        <v>156</v>
      </c>
      <c r="D78" s="113"/>
      <c r="E78" s="113"/>
      <c r="F78" s="113"/>
      <c r="G78" s="142">
        <v>12</v>
      </c>
      <c r="H78" s="92"/>
      <c r="I78" s="92"/>
      <c r="J78" s="92"/>
      <c r="K78" s="92"/>
      <c r="L78" s="129">
        <f>SUM(D78:K78)</f>
        <v>12</v>
      </c>
      <c r="M78" s="100"/>
      <c r="N78" s="102"/>
      <c r="O78" s="102"/>
    </row>
    <row r="79" spans="1:15" ht="60.75" thickBot="1">
      <c r="A79" s="97">
        <v>78</v>
      </c>
      <c r="B79" s="118" t="s">
        <v>157</v>
      </c>
      <c r="C79" s="96" t="s">
        <v>158</v>
      </c>
      <c r="D79" s="140"/>
      <c r="E79" s="113"/>
      <c r="F79" s="113"/>
      <c r="G79" s="142">
        <v>1</v>
      </c>
      <c r="H79" s="92"/>
      <c r="I79" s="92"/>
      <c r="J79" s="92"/>
      <c r="K79" s="92"/>
      <c r="L79" s="129">
        <f>SUM(G79:K79)</f>
        <v>1</v>
      </c>
      <c r="M79" s="100"/>
      <c r="N79" s="102"/>
      <c r="O79" s="102"/>
    </row>
    <row r="80" spans="1:15" ht="60.75" thickBot="1">
      <c r="A80" s="97">
        <v>79</v>
      </c>
      <c r="B80" s="118" t="s">
        <v>159</v>
      </c>
      <c r="C80" s="96" t="s">
        <v>160</v>
      </c>
      <c r="D80" s="140"/>
      <c r="E80" s="113"/>
      <c r="F80" s="113"/>
      <c r="G80" s="142">
        <v>2</v>
      </c>
      <c r="H80" s="92"/>
      <c r="I80" s="92"/>
      <c r="J80" s="92"/>
      <c r="K80" s="92"/>
      <c r="L80" s="129">
        <f>SUM(G80:K80)</f>
        <v>2</v>
      </c>
      <c r="M80" s="100"/>
      <c r="N80" s="102"/>
      <c r="O80" s="102"/>
    </row>
    <row r="81" spans="1:15" ht="45.75" thickBot="1">
      <c r="A81" s="97">
        <v>80</v>
      </c>
      <c r="B81" s="96" t="s">
        <v>161</v>
      </c>
      <c r="C81" s="96" t="s">
        <v>162</v>
      </c>
      <c r="D81" s="113"/>
      <c r="E81" s="113"/>
      <c r="F81" s="113"/>
      <c r="G81" s="142">
        <v>170</v>
      </c>
      <c r="H81" s="92"/>
      <c r="I81" s="92"/>
      <c r="J81" s="92">
        <v>20</v>
      </c>
      <c r="K81" s="92"/>
      <c r="L81" s="129">
        <f>SUM(G81:K81)</f>
        <v>190</v>
      </c>
      <c r="M81" s="100"/>
      <c r="N81" s="102"/>
      <c r="O81" s="102"/>
    </row>
    <row r="82" spans="1:15" ht="45.75" thickBot="1">
      <c r="A82" s="97">
        <v>81</v>
      </c>
      <c r="B82" s="96" t="s">
        <v>163</v>
      </c>
      <c r="C82" s="96" t="s">
        <v>164</v>
      </c>
      <c r="D82" s="113"/>
      <c r="E82" s="113"/>
      <c r="F82" s="113"/>
      <c r="G82" s="142">
        <v>70</v>
      </c>
      <c r="H82" s="92"/>
      <c r="I82" s="92"/>
      <c r="J82" s="92"/>
      <c r="K82" s="92"/>
      <c r="L82" s="129">
        <f>SUM(G82:K82)</f>
        <v>70</v>
      </c>
      <c r="M82" s="100"/>
      <c r="N82" s="102"/>
      <c r="O82" s="102"/>
    </row>
    <row r="83" spans="1:15" ht="30.75" thickBot="1">
      <c r="A83" s="97">
        <v>82</v>
      </c>
      <c r="B83" s="96" t="s">
        <v>165</v>
      </c>
      <c r="C83" s="96" t="s">
        <v>166</v>
      </c>
      <c r="D83" s="113"/>
      <c r="E83" s="113"/>
      <c r="F83" s="113"/>
      <c r="G83" s="142">
        <v>80</v>
      </c>
      <c r="H83" s="92"/>
      <c r="I83" s="92"/>
      <c r="J83" s="92"/>
      <c r="K83" s="92"/>
      <c r="L83" s="129">
        <f>SUM(G83:K83)</f>
        <v>80</v>
      </c>
      <c r="M83" s="100"/>
      <c r="N83" s="102"/>
      <c r="O83" s="102"/>
    </row>
    <row r="84" spans="1:15" ht="30.75" thickBot="1">
      <c r="A84" s="97">
        <v>83</v>
      </c>
      <c r="B84" s="96" t="s">
        <v>167</v>
      </c>
      <c r="C84" s="96" t="s">
        <v>168</v>
      </c>
      <c r="D84" s="113"/>
      <c r="E84" s="113"/>
      <c r="F84" s="113"/>
      <c r="G84" s="142">
        <v>90</v>
      </c>
      <c r="H84" s="92"/>
      <c r="I84" s="92"/>
      <c r="J84" s="92"/>
      <c r="K84" s="92"/>
      <c r="L84" s="129">
        <f>SUM(G84:K84)</f>
        <v>90</v>
      </c>
      <c r="M84" s="100"/>
      <c r="N84" s="102"/>
      <c r="O84" s="102"/>
    </row>
    <row r="85" spans="1:15" ht="15.75" thickBot="1">
      <c r="A85" s="97">
        <v>84</v>
      </c>
      <c r="B85" s="96" t="s">
        <v>169</v>
      </c>
      <c r="C85" s="96" t="s">
        <v>170</v>
      </c>
      <c r="D85" s="113"/>
      <c r="E85" s="113"/>
      <c r="F85" s="113"/>
      <c r="G85" s="142">
        <v>3</v>
      </c>
      <c r="H85" s="92"/>
      <c r="I85" s="92"/>
      <c r="J85" s="92"/>
      <c r="K85" s="92"/>
      <c r="L85" s="129">
        <f>SUM(G85:K85)</f>
        <v>3</v>
      </c>
      <c r="M85" s="100"/>
      <c r="N85" s="102"/>
      <c r="O85" s="102"/>
    </row>
    <row r="86" spans="1:15" ht="15.75" thickBot="1">
      <c r="A86" s="97">
        <v>85</v>
      </c>
      <c r="B86" s="96" t="s">
        <v>171</v>
      </c>
      <c r="C86" s="96" t="s">
        <v>172</v>
      </c>
      <c r="D86" s="113"/>
      <c r="E86" s="113"/>
      <c r="F86" s="113"/>
      <c r="G86" s="142">
        <v>10</v>
      </c>
      <c r="H86" s="92"/>
      <c r="I86" s="92"/>
      <c r="J86" s="92"/>
      <c r="K86" s="92"/>
      <c r="L86" s="129">
        <f>SUM(G86:K86)</f>
        <v>10</v>
      </c>
      <c r="M86" s="100"/>
      <c r="N86" s="102"/>
      <c r="O86" s="102"/>
    </row>
    <row r="87" spans="1:15" ht="30.75" thickBot="1">
      <c r="A87" s="97">
        <v>86</v>
      </c>
      <c r="B87" s="96" t="s">
        <v>173</v>
      </c>
      <c r="C87" s="96" t="s">
        <v>174</v>
      </c>
      <c r="D87" s="113"/>
      <c r="E87" s="113"/>
      <c r="F87" s="113"/>
      <c r="G87" s="142">
        <v>10</v>
      </c>
      <c r="H87" s="92"/>
      <c r="I87" s="92"/>
      <c r="J87" s="92"/>
      <c r="K87" s="92"/>
      <c r="L87" s="129">
        <f>SUM(G87:K87)</f>
        <v>10</v>
      </c>
      <c r="M87" s="100"/>
      <c r="N87" s="102"/>
      <c r="O87" s="102"/>
    </row>
    <row r="88" spans="1:15" ht="45.75" thickBot="1">
      <c r="A88" s="97">
        <v>87</v>
      </c>
      <c r="B88" s="96" t="s">
        <v>175</v>
      </c>
      <c r="C88" s="96" t="s">
        <v>176</v>
      </c>
      <c r="D88" s="113"/>
      <c r="E88" s="113"/>
      <c r="F88" s="113"/>
      <c r="G88" s="142">
        <v>14</v>
      </c>
      <c r="H88" s="92"/>
      <c r="I88" s="92"/>
      <c r="J88" s="92"/>
      <c r="K88" s="92"/>
      <c r="L88" s="129">
        <f>SUM(G88:K88)</f>
        <v>14</v>
      </c>
      <c r="M88" s="100"/>
      <c r="N88" s="102"/>
      <c r="O88" s="102"/>
    </row>
    <row r="89" spans="1:15" ht="60.75" thickBot="1">
      <c r="A89" s="97">
        <v>88</v>
      </c>
      <c r="B89" s="96" t="s">
        <v>177</v>
      </c>
      <c r="C89" s="96" t="s">
        <v>178</v>
      </c>
      <c r="D89" s="113"/>
      <c r="E89" s="113"/>
      <c r="F89" s="113"/>
      <c r="G89" s="142">
        <v>60</v>
      </c>
      <c r="H89" s="92"/>
      <c r="I89" s="92"/>
      <c r="J89" s="92"/>
      <c r="K89" s="92"/>
      <c r="L89" s="129">
        <f>SUM(G89:K89)</f>
        <v>60</v>
      </c>
      <c r="M89" s="100"/>
      <c r="N89" s="102"/>
      <c r="O89" s="102"/>
    </row>
    <row r="90" spans="1:15" ht="45.75" thickBot="1">
      <c r="A90" s="97">
        <v>89</v>
      </c>
      <c r="B90" s="96" t="s">
        <v>179</v>
      </c>
      <c r="C90" s="96" t="s">
        <v>180</v>
      </c>
      <c r="D90" s="113"/>
      <c r="E90" s="113"/>
      <c r="F90" s="113"/>
      <c r="G90" s="142">
        <v>0</v>
      </c>
      <c r="H90" s="92"/>
      <c r="I90" s="92"/>
      <c r="J90" s="92"/>
      <c r="K90" s="92"/>
      <c r="L90" s="129">
        <f>SUM(G90:K90)</f>
        <v>0</v>
      </c>
      <c r="M90" s="100"/>
      <c r="N90" s="102"/>
      <c r="O90" s="102"/>
    </row>
    <row r="91" spans="1:15" ht="60.75" thickBot="1">
      <c r="A91" s="97">
        <v>90</v>
      </c>
      <c r="B91" s="96" t="s">
        <v>181</v>
      </c>
      <c r="C91" s="96" t="s">
        <v>182</v>
      </c>
      <c r="D91" s="113"/>
      <c r="E91" s="113"/>
      <c r="F91" s="113"/>
      <c r="G91" s="142">
        <v>5</v>
      </c>
      <c r="H91" s="92"/>
      <c r="I91" s="92"/>
      <c r="J91" s="92"/>
      <c r="K91" s="92"/>
      <c r="L91" s="129">
        <f>SUM(G91:K91)</f>
        <v>5</v>
      </c>
      <c r="M91" s="100"/>
      <c r="N91" s="102"/>
      <c r="O91" s="102"/>
    </row>
    <row r="92" spans="1:15" ht="45.75" thickBot="1">
      <c r="A92" s="97">
        <v>91</v>
      </c>
      <c r="B92" s="96" t="s">
        <v>183</v>
      </c>
      <c r="C92" s="96" t="s">
        <v>184</v>
      </c>
      <c r="D92" s="113"/>
      <c r="E92" s="113"/>
      <c r="F92" s="113"/>
      <c r="G92" s="142">
        <v>2</v>
      </c>
      <c r="H92" s="92"/>
      <c r="I92" s="92"/>
      <c r="J92" s="92"/>
      <c r="K92" s="92"/>
      <c r="L92" s="129">
        <f>SUM(G92:K92)</f>
        <v>2</v>
      </c>
      <c r="M92" s="100"/>
      <c r="N92" s="102"/>
      <c r="O92" s="102"/>
    </row>
    <row r="93" spans="1:15" ht="45.75" thickBot="1">
      <c r="A93" s="97">
        <v>92</v>
      </c>
      <c r="B93" s="96" t="s">
        <v>185</v>
      </c>
      <c r="C93" s="96" t="s">
        <v>186</v>
      </c>
      <c r="D93" s="113"/>
      <c r="E93" s="113"/>
      <c r="F93" s="113"/>
      <c r="G93" s="142">
        <v>3</v>
      </c>
      <c r="H93" s="92"/>
      <c r="I93" s="92"/>
      <c r="J93" s="92"/>
      <c r="K93" s="92"/>
      <c r="L93" s="129">
        <f>SUM(G93:K93)</f>
        <v>3</v>
      </c>
      <c r="M93" s="100"/>
      <c r="N93" s="102"/>
      <c r="O93" s="102"/>
    </row>
    <row r="94" spans="1:15" ht="60.75" thickBot="1">
      <c r="A94" s="97">
        <v>93</v>
      </c>
      <c r="B94" s="96" t="s">
        <v>187</v>
      </c>
      <c r="C94" s="96" t="s">
        <v>188</v>
      </c>
      <c r="D94" s="113"/>
      <c r="E94" s="113"/>
      <c r="F94" s="113"/>
      <c r="G94" s="142"/>
      <c r="H94" s="92"/>
      <c r="I94" s="92"/>
      <c r="J94" s="92"/>
      <c r="K94" s="92"/>
      <c r="L94" s="129"/>
      <c r="M94" s="100"/>
      <c r="N94" s="102"/>
      <c r="O94" s="102"/>
    </row>
    <row r="95" spans="1:15" ht="60.75" thickBot="1">
      <c r="A95" s="97">
        <v>94</v>
      </c>
      <c r="B95" s="96" t="s">
        <v>198</v>
      </c>
      <c r="C95" s="96" t="s">
        <v>199</v>
      </c>
      <c r="D95" s="113"/>
      <c r="E95" s="113"/>
      <c r="F95" s="113"/>
      <c r="G95" s="142">
        <v>90</v>
      </c>
      <c r="H95" s="92"/>
      <c r="I95" s="92"/>
      <c r="J95" s="92"/>
      <c r="K95" s="92"/>
      <c r="L95" s="129">
        <f>SUM(G95:K95)</f>
        <v>90</v>
      </c>
      <c r="M95" s="100"/>
      <c r="N95" s="102"/>
      <c r="O95" s="102"/>
    </row>
    <row r="96" spans="1:15" ht="90.75" thickBot="1">
      <c r="A96" s="97">
        <v>95</v>
      </c>
      <c r="B96" s="96" t="s">
        <v>189</v>
      </c>
      <c r="C96" s="96" t="s">
        <v>190</v>
      </c>
      <c r="D96" s="113"/>
      <c r="E96" s="113"/>
      <c r="F96" s="113"/>
      <c r="G96" s="142">
        <v>30</v>
      </c>
      <c r="H96" s="92"/>
      <c r="I96" s="92"/>
      <c r="J96" s="92"/>
      <c r="K96" s="92"/>
      <c r="L96" s="129">
        <f>SUM(G96:K96)</f>
        <v>30</v>
      </c>
      <c r="M96" s="100"/>
      <c r="N96" s="102"/>
      <c r="O96" s="102"/>
    </row>
    <row r="97" spans="1:15" ht="60.75" thickBot="1">
      <c r="A97" s="97">
        <v>96</v>
      </c>
      <c r="B97" s="96" t="s">
        <v>191</v>
      </c>
      <c r="C97" s="96" t="s">
        <v>192</v>
      </c>
      <c r="D97" s="113"/>
      <c r="E97" s="113"/>
      <c r="F97" s="113"/>
      <c r="G97" s="142">
        <v>4</v>
      </c>
      <c r="H97" s="92"/>
      <c r="I97" s="92"/>
      <c r="J97" s="92"/>
      <c r="K97" s="92"/>
      <c r="L97" s="129">
        <f>SUM(G97:K97)</f>
        <v>4</v>
      </c>
      <c r="M97" s="100"/>
      <c r="N97" s="102"/>
      <c r="O97" s="102"/>
    </row>
    <row r="98" spans="1:15" ht="60.75" thickBot="1">
      <c r="A98" s="97">
        <v>97</v>
      </c>
      <c r="B98" s="141" t="s">
        <v>193</v>
      </c>
      <c r="C98" s="96" t="s">
        <v>194</v>
      </c>
      <c r="D98" s="113"/>
      <c r="E98" s="113"/>
      <c r="F98" s="113"/>
      <c r="G98" s="142">
        <v>14</v>
      </c>
      <c r="H98" s="92"/>
      <c r="I98" s="92"/>
      <c r="J98" s="92"/>
      <c r="K98" s="92"/>
      <c r="L98" s="129">
        <f>SUM(F98:K98)</f>
        <v>14</v>
      </c>
      <c r="M98" s="100"/>
      <c r="N98" s="102"/>
      <c r="O98" s="102"/>
    </row>
    <row r="99" spans="1:15" ht="60.75" thickBot="1">
      <c r="A99" s="97">
        <v>98</v>
      </c>
      <c r="B99" s="139" t="s">
        <v>195</v>
      </c>
      <c r="C99" s="96" t="s">
        <v>68</v>
      </c>
      <c r="D99" s="113"/>
      <c r="E99" s="113"/>
      <c r="F99" s="113"/>
      <c r="G99" s="142">
        <v>20</v>
      </c>
      <c r="H99" s="92"/>
      <c r="I99" s="92"/>
      <c r="J99" s="92"/>
      <c r="K99" s="92"/>
      <c r="L99" s="129">
        <f>SUM(F99:K99)</f>
        <v>20</v>
      </c>
      <c r="M99" s="100"/>
      <c r="N99" s="102"/>
      <c r="O99" s="102"/>
    </row>
    <row r="100" spans="1:15" ht="30.75" thickBot="1">
      <c r="A100" s="97">
        <v>99</v>
      </c>
      <c r="B100" s="139" t="s">
        <v>196</v>
      </c>
      <c r="C100" s="96" t="s">
        <v>197</v>
      </c>
      <c r="D100" s="113"/>
      <c r="E100" s="113"/>
      <c r="F100" s="113"/>
      <c r="G100" s="142">
        <v>2</v>
      </c>
      <c r="H100" s="92"/>
      <c r="I100" s="92"/>
      <c r="J100" s="92"/>
      <c r="K100" s="92"/>
      <c r="L100" s="129">
        <f>SUM(F100:K100)</f>
        <v>2</v>
      </c>
      <c r="M100" s="100"/>
      <c r="N100" s="102"/>
      <c r="O100" s="102"/>
    </row>
    <row r="101" spans="1:15" ht="15.75" thickBot="1">
      <c r="A101" s="97">
        <v>100</v>
      </c>
      <c r="B101" s="118" t="s">
        <v>325</v>
      </c>
      <c r="C101" s="141" t="s">
        <v>326</v>
      </c>
      <c r="D101" s="118"/>
      <c r="E101" s="113"/>
      <c r="F101" s="92">
        <v>15</v>
      </c>
      <c r="G101" s="117"/>
      <c r="H101" s="92"/>
      <c r="I101" s="92"/>
      <c r="J101" s="92"/>
      <c r="K101" s="92"/>
      <c r="L101" s="129">
        <f>SUM(F101:K101)</f>
        <v>15</v>
      </c>
      <c r="M101" s="100"/>
      <c r="N101" s="102"/>
      <c r="O101" s="102"/>
    </row>
    <row r="102" spans="1:15" ht="45.75" thickBot="1">
      <c r="A102" s="97">
        <v>101</v>
      </c>
      <c r="B102" s="118" t="s">
        <v>327</v>
      </c>
      <c r="C102" s="141" t="s">
        <v>328</v>
      </c>
      <c r="D102" s="118"/>
      <c r="E102" s="113"/>
      <c r="F102" s="113">
        <v>15</v>
      </c>
      <c r="G102" s="92"/>
      <c r="H102" s="92"/>
      <c r="I102" s="92"/>
      <c r="J102" s="92"/>
      <c r="K102" s="92"/>
      <c r="L102" s="129">
        <f>SUM(F102:K102)</f>
        <v>15</v>
      </c>
      <c r="M102" s="100"/>
      <c r="N102" s="102"/>
      <c r="O102" s="102"/>
    </row>
    <row r="103" spans="1:15" ht="15.75" thickBot="1">
      <c r="A103" s="97">
        <v>102</v>
      </c>
      <c r="B103" s="118" t="s">
        <v>329</v>
      </c>
      <c r="C103" s="96" t="s">
        <v>330</v>
      </c>
      <c r="D103" s="118"/>
      <c r="E103" s="113"/>
      <c r="F103" s="113">
        <v>10</v>
      </c>
      <c r="G103" s="92"/>
      <c r="H103" s="92"/>
      <c r="I103" s="92"/>
      <c r="J103" s="92"/>
      <c r="K103" s="92"/>
      <c r="L103" s="129">
        <f>SUM(F103:K103)</f>
        <v>10</v>
      </c>
      <c r="M103" s="100"/>
      <c r="N103" s="102"/>
      <c r="O103" s="102"/>
    </row>
    <row r="104" spans="1:15" ht="15.75" thickBot="1">
      <c r="A104" s="97">
        <v>103</v>
      </c>
      <c r="B104" s="96" t="s">
        <v>331</v>
      </c>
      <c r="C104" s="141" t="s">
        <v>332</v>
      </c>
      <c r="D104" s="113"/>
      <c r="E104" s="113"/>
      <c r="F104" s="113">
        <v>5</v>
      </c>
      <c r="G104" s="92"/>
      <c r="H104" s="92"/>
      <c r="I104" s="92"/>
      <c r="J104" s="92"/>
      <c r="K104" s="92"/>
      <c r="L104" s="129">
        <f>SUM(F104:K104)</f>
        <v>5</v>
      </c>
      <c r="M104" s="100"/>
      <c r="N104" s="102"/>
      <c r="O104" s="102"/>
    </row>
    <row r="105" spans="1:15" ht="15.75" thickBot="1">
      <c r="A105" s="97">
        <v>104</v>
      </c>
      <c r="B105" s="143" t="s">
        <v>333</v>
      </c>
      <c r="C105" s="113" t="s">
        <v>334</v>
      </c>
      <c r="D105" s="113"/>
      <c r="E105" s="113"/>
      <c r="F105" s="113">
        <v>35</v>
      </c>
      <c r="G105" s="92"/>
      <c r="H105" s="92"/>
      <c r="I105" s="92"/>
      <c r="J105" s="92"/>
      <c r="K105" s="92"/>
      <c r="L105" s="129">
        <f>SUM(F105:K105)</f>
        <v>35</v>
      </c>
      <c r="M105" s="100"/>
      <c r="N105" s="102"/>
      <c r="O105" s="102"/>
    </row>
    <row r="106" spans="1:15" ht="120.75" thickBot="1">
      <c r="A106" s="97">
        <v>105</v>
      </c>
      <c r="B106" s="143" t="s">
        <v>335</v>
      </c>
      <c r="C106" s="113" t="s">
        <v>336</v>
      </c>
      <c r="D106" s="113"/>
      <c r="E106" s="113"/>
      <c r="F106" s="113">
        <v>50</v>
      </c>
      <c r="G106" s="92"/>
      <c r="H106" s="92"/>
      <c r="I106" s="92"/>
      <c r="J106" s="92"/>
      <c r="K106" s="92"/>
      <c r="L106" s="129">
        <f>SUM(F106:K106)</f>
        <v>50</v>
      </c>
      <c r="M106" s="100"/>
      <c r="N106" s="102"/>
      <c r="O106" s="102"/>
    </row>
    <row r="107" spans="1:15" ht="30.75" thickBot="1">
      <c r="A107" s="97">
        <v>106</v>
      </c>
      <c r="B107" s="96" t="s">
        <v>337</v>
      </c>
      <c r="C107" s="144" t="s">
        <v>338</v>
      </c>
      <c r="D107" s="113"/>
      <c r="E107" s="113"/>
      <c r="F107" s="113">
        <v>5</v>
      </c>
      <c r="G107" s="92"/>
      <c r="H107" s="92"/>
      <c r="I107" s="92"/>
      <c r="J107" s="92"/>
      <c r="K107" s="92"/>
      <c r="L107" s="129">
        <f>SUM(F107:K107)</f>
        <v>5</v>
      </c>
      <c r="M107" s="100"/>
      <c r="N107" s="102"/>
      <c r="O107" s="102"/>
    </row>
    <row r="108" spans="1:15" ht="15.75" thickBot="1">
      <c r="A108" s="97">
        <v>107</v>
      </c>
      <c r="B108" s="96" t="s">
        <v>339</v>
      </c>
      <c r="C108" s="144" t="s">
        <v>340</v>
      </c>
      <c r="D108" s="113"/>
      <c r="E108" s="113"/>
      <c r="F108" s="113">
        <v>100</v>
      </c>
      <c r="G108" s="92"/>
      <c r="H108" s="92"/>
      <c r="I108" s="92"/>
      <c r="J108" s="92"/>
      <c r="K108" s="92"/>
      <c r="L108" s="129">
        <f>SUM(F108:K108)</f>
        <v>100</v>
      </c>
      <c r="M108" s="100"/>
      <c r="N108" s="102"/>
      <c r="O108" s="102"/>
    </row>
    <row r="109" spans="1:15" ht="15.75" thickBot="1">
      <c r="A109" s="97">
        <v>108</v>
      </c>
      <c r="B109" s="96" t="s">
        <v>341</v>
      </c>
      <c r="C109" s="144" t="s">
        <v>342</v>
      </c>
      <c r="D109" s="113"/>
      <c r="E109" s="113"/>
      <c r="F109" s="113">
        <v>5</v>
      </c>
      <c r="G109" s="92"/>
      <c r="H109" s="92"/>
      <c r="I109" s="92"/>
      <c r="J109" s="92"/>
      <c r="K109" s="92"/>
      <c r="L109" s="129">
        <f>SUM(F109:K109)</f>
        <v>5</v>
      </c>
      <c r="M109" s="100"/>
      <c r="N109" s="102"/>
      <c r="O109" s="102"/>
    </row>
    <row r="110" spans="1:15" ht="30.75" thickBot="1">
      <c r="A110" s="97">
        <v>109</v>
      </c>
      <c r="B110" s="96" t="s">
        <v>341</v>
      </c>
      <c r="C110" s="96" t="s">
        <v>343</v>
      </c>
      <c r="D110" s="113"/>
      <c r="E110" s="113"/>
      <c r="F110" s="113">
        <v>5</v>
      </c>
      <c r="G110" s="92"/>
      <c r="H110" s="92"/>
      <c r="I110" s="92"/>
      <c r="J110" s="92"/>
      <c r="K110" s="92"/>
      <c r="L110" s="129">
        <f>SUM(F110:K110)</f>
        <v>5</v>
      </c>
      <c r="M110" s="100"/>
      <c r="N110" s="102"/>
      <c r="O110" s="102"/>
    </row>
    <row r="111" spans="1:15" ht="30.75" thickBot="1">
      <c r="A111" s="97">
        <v>110</v>
      </c>
      <c r="B111" s="96" t="s">
        <v>344</v>
      </c>
      <c r="C111" s="96"/>
      <c r="D111" s="113"/>
      <c r="E111" s="113"/>
      <c r="F111" s="113">
        <v>15</v>
      </c>
      <c r="G111" s="92"/>
      <c r="H111" s="92"/>
      <c r="I111" s="92"/>
      <c r="J111" s="92"/>
      <c r="K111" s="92"/>
      <c r="L111" s="129">
        <f>SUM(F111:K111)</f>
        <v>15</v>
      </c>
      <c r="M111" s="100"/>
      <c r="N111" s="102"/>
      <c r="O111" s="102"/>
    </row>
    <row r="112" spans="1:15" ht="15.75" thickBot="1">
      <c r="A112" s="97">
        <v>111</v>
      </c>
      <c r="B112" s="96" t="s">
        <v>345</v>
      </c>
      <c r="C112" s="96" t="s">
        <v>346</v>
      </c>
      <c r="D112" s="113"/>
      <c r="E112" s="113"/>
      <c r="F112" s="113">
        <v>15</v>
      </c>
      <c r="G112" s="92"/>
      <c r="H112" s="92"/>
      <c r="I112" s="92"/>
      <c r="J112" s="92"/>
      <c r="K112" s="92"/>
      <c r="L112" s="129">
        <f>SUM(F112:K112)</f>
        <v>15</v>
      </c>
      <c r="M112" s="100"/>
      <c r="N112" s="102"/>
      <c r="O112" s="102"/>
    </row>
    <row r="113" spans="1:15" ht="30.75" thickBot="1">
      <c r="A113" s="97">
        <v>112</v>
      </c>
      <c r="B113" s="96" t="s">
        <v>347</v>
      </c>
      <c r="C113" s="96" t="s">
        <v>348</v>
      </c>
      <c r="D113" s="113"/>
      <c r="E113" s="113"/>
      <c r="F113" s="113">
        <v>20</v>
      </c>
      <c r="G113" s="92"/>
      <c r="H113" s="92"/>
      <c r="I113" s="92"/>
      <c r="J113" s="92"/>
      <c r="K113" s="92"/>
      <c r="L113" s="129">
        <f>SUM(F113:K113)</f>
        <v>20</v>
      </c>
      <c r="M113" s="100"/>
      <c r="N113" s="102"/>
      <c r="O113" s="102"/>
    </row>
    <row r="114" spans="1:15" ht="30.75" thickBot="1">
      <c r="A114" s="97">
        <v>113</v>
      </c>
      <c r="B114" s="96" t="s">
        <v>349</v>
      </c>
      <c r="C114" s="96" t="s">
        <v>350</v>
      </c>
      <c r="D114" s="113"/>
      <c r="E114" s="113"/>
      <c r="F114" s="113">
        <v>20</v>
      </c>
      <c r="G114" s="92"/>
      <c r="H114" s="92"/>
      <c r="I114" s="92"/>
      <c r="J114" s="92"/>
      <c r="K114" s="92"/>
      <c r="L114" s="129">
        <f>SUM(F114:K114)</f>
        <v>20</v>
      </c>
      <c r="M114" s="100"/>
      <c r="N114" s="102"/>
      <c r="O114" s="102"/>
    </row>
    <row r="115" spans="1:15" ht="15.75" thickBot="1">
      <c r="A115" s="97">
        <v>114</v>
      </c>
      <c r="B115" s="96" t="s">
        <v>351</v>
      </c>
      <c r="C115" s="96" t="s">
        <v>352</v>
      </c>
      <c r="D115" s="113"/>
      <c r="E115" s="113"/>
      <c r="F115" s="113">
        <v>50</v>
      </c>
      <c r="G115" s="92"/>
      <c r="H115" s="92"/>
      <c r="I115" s="92"/>
      <c r="J115" s="92"/>
      <c r="K115" s="92"/>
      <c r="L115" s="129">
        <f>SUM(F115:K115)</f>
        <v>50</v>
      </c>
      <c r="M115" s="100"/>
      <c r="N115" s="102"/>
      <c r="O115" s="102"/>
    </row>
    <row r="116" spans="1:15" ht="15.75" thickBot="1">
      <c r="A116" s="97">
        <v>115</v>
      </c>
      <c r="B116" s="96" t="s">
        <v>353</v>
      </c>
      <c r="C116" s="96" t="s">
        <v>354</v>
      </c>
      <c r="D116" s="113"/>
      <c r="E116" s="113"/>
      <c r="F116" s="113">
        <v>20</v>
      </c>
      <c r="G116" s="92"/>
      <c r="H116" s="92"/>
      <c r="I116" s="92"/>
      <c r="J116" s="92"/>
      <c r="K116" s="92"/>
      <c r="L116" s="129">
        <f>SUM(F116:K116)</f>
        <v>20</v>
      </c>
      <c r="M116" s="100"/>
      <c r="N116" s="102"/>
      <c r="O116" s="102"/>
    </row>
    <row r="117" spans="1:15" ht="30.75" thickBot="1">
      <c r="A117" s="97">
        <v>116</v>
      </c>
      <c r="B117" s="96" t="s">
        <v>355</v>
      </c>
      <c r="C117" s="96" t="s">
        <v>356</v>
      </c>
      <c r="D117" s="113"/>
      <c r="E117" s="113"/>
      <c r="F117" s="92">
        <v>10</v>
      </c>
      <c r="G117" s="92"/>
      <c r="H117" s="92"/>
      <c r="I117" s="92"/>
      <c r="J117" s="92"/>
      <c r="K117" s="92"/>
      <c r="L117" s="129">
        <f>SUM(F117:K117)</f>
        <v>10</v>
      </c>
      <c r="M117" s="100"/>
      <c r="N117" s="102"/>
      <c r="O117" s="102"/>
    </row>
    <row r="118" spans="1:15" ht="30.75" thickBot="1">
      <c r="A118" s="97">
        <v>117</v>
      </c>
      <c r="B118" s="96" t="s">
        <v>420</v>
      </c>
      <c r="C118" s="96" t="s">
        <v>356</v>
      </c>
      <c r="D118" s="113"/>
      <c r="E118" s="113"/>
      <c r="F118" s="92">
        <v>10</v>
      </c>
      <c r="G118" s="92"/>
      <c r="H118" s="92"/>
      <c r="I118" s="92"/>
      <c r="J118" s="92"/>
      <c r="K118" s="92"/>
      <c r="L118" s="129">
        <f>SUM(F118:K118)</f>
        <v>10</v>
      </c>
      <c r="M118" s="100"/>
      <c r="N118" s="102"/>
      <c r="O118" s="102"/>
    </row>
    <row r="119" spans="1:15" ht="15.75" thickBot="1">
      <c r="A119" s="97">
        <v>118</v>
      </c>
      <c r="B119" s="96" t="s">
        <v>357</v>
      </c>
      <c r="C119" s="96" t="s">
        <v>358</v>
      </c>
      <c r="D119" s="113"/>
      <c r="E119" s="113"/>
      <c r="F119" s="92">
        <v>10</v>
      </c>
      <c r="G119" s="92"/>
      <c r="H119" s="92"/>
      <c r="I119" s="92"/>
      <c r="J119" s="92"/>
      <c r="K119" s="92"/>
      <c r="L119" s="129">
        <f>SUM(F119:K119)</f>
        <v>10</v>
      </c>
      <c r="M119" s="100"/>
      <c r="N119" s="102"/>
      <c r="O119" s="102"/>
    </row>
    <row r="120" spans="1:15" ht="30.75" thickBot="1">
      <c r="A120" s="97">
        <v>119</v>
      </c>
      <c r="B120" s="118" t="s">
        <v>457</v>
      </c>
      <c r="C120" s="140" t="s">
        <v>398</v>
      </c>
      <c r="D120" s="140"/>
      <c r="E120" s="113"/>
      <c r="F120" s="92"/>
      <c r="G120" s="92"/>
      <c r="H120" s="92"/>
      <c r="I120" s="92"/>
      <c r="J120" s="92">
        <v>2</v>
      </c>
      <c r="K120" s="92">
        <v>2</v>
      </c>
      <c r="L120" s="129">
        <f>SUM(F120:K120)</f>
        <v>4</v>
      </c>
      <c r="M120" s="100"/>
      <c r="N120" s="102"/>
      <c r="O120" s="102"/>
    </row>
    <row r="121" spans="1:15" ht="30.75" thickBot="1">
      <c r="A121" s="97">
        <v>120</v>
      </c>
      <c r="B121" s="140" t="s">
        <v>399</v>
      </c>
      <c r="C121" s="118" t="s">
        <v>400</v>
      </c>
      <c r="D121" s="140"/>
      <c r="E121" s="113"/>
      <c r="F121" s="92"/>
      <c r="G121" s="92"/>
      <c r="H121" s="92"/>
      <c r="I121" s="92"/>
      <c r="J121" s="92">
        <v>4</v>
      </c>
      <c r="K121" s="92"/>
      <c r="L121" s="129">
        <f>SUM(I121:K121)</f>
        <v>4</v>
      </c>
      <c r="M121" s="100"/>
      <c r="N121" s="102"/>
      <c r="O121" s="102"/>
    </row>
    <row r="122" spans="1:15" ht="30.75" thickBot="1">
      <c r="A122" s="97">
        <v>121</v>
      </c>
      <c r="B122" s="140" t="s">
        <v>401</v>
      </c>
      <c r="C122" s="118" t="s">
        <v>421</v>
      </c>
      <c r="D122" s="140"/>
      <c r="E122" s="113"/>
      <c r="F122" s="92"/>
      <c r="G122" s="92"/>
      <c r="H122" s="92"/>
      <c r="I122" s="92"/>
      <c r="J122" s="92">
        <v>1</v>
      </c>
      <c r="K122" s="92"/>
      <c r="L122" s="129">
        <f>SUM(I122:K122)</f>
        <v>1</v>
      </c>
      <c r="M122" s="100"/>
      <c r="N122" s="102"/>
      <c r="O122" s="102"/>
    </row>
    <row r="123" spans="1:15" ht="30.75" thickBot="1">
      <c r="A123" s="97">
        <v>122</v>
      </c>
      <c r="B123" s="119" t="s">
        <v>402</v>
      </c>
      <c r="C123" s="119" t="s">
        <v>403</v>
      </c>
      <c r="D123" s="113"/>
      <c r="E123" s="113"/>
      <c r="F123" s="92"/>
      <c r="G123" s="92"/>
      <c r="H123" s="92"/>
      <c r="I123" s="92"/>
      <c r="J123" s="92">
        <v>10</v>
      </c>
      <c r="K123" s="92"/>
      <c r="L123" s="129">
        <f>SUM(I123:K123)</f>
        <v>10</v>
      </c>
      <c r="M123" s="100"/>
      <c r="N123" s="102"/>
      <c r="O123" s="102"/>
    </row>
    <row r="124" spans="1:15" ht="30.75" thickBot="1">
      <c r="A124" s="97">
        <v>123</v>
      </c>
      <c r="B124" s="119" t="s">
        <v>404</v>
      </c>
      <c r="C124" s="119" t="s">
        <v>405</v>
      </c>
      <c r="D124" s="113"/>
      <c r="E124" s="113"/>
      <c r="F124" s="92"/>
      <c r="G124" s="92"/>
      <c r="H124" s="92"/>
      <c r="I124" s="92"/>
      <c r="J124" s="92">
        <v>12</v>
      </c>
      <c r="K124" s="92"/>
      <c r="L124" s="129">
        <f>SUM(I124:K124)</f>
        <v>12</v>
      </c>
      <c r="M124" s="100"/>
      <c r="N124" s="102"/>
      <c r="O124" s="102"/>
    </row>
    <row r="125" spans="1:15" ht="30.75" thickBot="1">
      <c r="A125" s="97">
        <v>124</v>
      </c>
      <c r="B125" s="119" t="s">
        <v>406</v>
      </c>
      <c r="C125" s="119" t="s">
        <v>407</v>
      </c>
      <c r="D125" s="113"/>
      <c r="E125" s="113"/>
      <c r="F125" s="92"/>
      <c r="G125" s="92"/>
      <c r="H125" s="92"/>
      <c r="I125" s="92"/>
      <c r="J125" s="92">
        <v>320</v>
      </c>
      <c r="K125" s="92"/>
      <c r="L125" s="129">
        <f>SUM(I125:K125)</f>
        <v>320</v>
      </c>
      <c r="M125" s="100"/>
      <c r="N125" s="102"/>
      <c r="O125" s="102"/>
    </row>
    <row r="126" spans="1:15" ht="30.75" thickBot="1">
      <c r="A126" s="97">
        <v>125</v>
      </c>
      <c r="B126" s="119" t="s">
        <v>408</v>
      </c>
      <c r="C126" s="119" t="s">
        <v>409</v>
      </c>
      <c r="D126" s="113"/>
      <c r="E126" s="113"/>
      <c r="F126" s="92"/>
      <c r="G126" s="92"/>
      <c r="H126" s="92"/>
      <c r="I126" s="92"/>
      <c r="J126" s="92">
        <v>2</v>
      </c>
      <c r="K126" s="92"/>
      <c r="L126" s="129">
        <f>SUM(I126:K126)</f>
        <v>2</v>
      </c>
      <c r="M126" s="100"/>
      <c r="N126" s="102"/>
      <c r="O126" s="102"/>
    </row>
    <row r="127" spans="1:15" ht="30.75" thickBot="1">
      <c r="A127" s="97">
        <v>126</v>
      </c>
      <c r="B127" s="119" t="s">
        <v>410</v>
      </c>
      <c r="C127" s="119" t="s">
        <v>411</v>
      </c>
      <c r="D127" s="113"/>
      <c r="E127" s="113"/>
      <c r="F127" s="92"/>
      <c r="G127" s="92"/>
      <c r="H127" s="92"/>
      <c r="I127" s="92"/>
      <c r="J127" s="92">
        <v>2</v>
      </c>
      <c r="K127" s="92"/>
      <c r="L127" s="129">
        <f>SUM(I127:K127)</f>
        <v>2</v>
      </c>
      <c r="M127" s="100"/>
      <c r="N127" s="102"/>
      <c r="O127" s="102"/>
    </row>
    <row r="128" spans="1:15" ht="30.75" thickBot="1">
      <c r="A128" s="97">
        <v>127</v>
      </c>
      <c r="B128" s="119" t="s">
        <v>412</v>
      </c>
      <c r="C128" s="119" t="s">
        <v>413</v>
      </c>
      <c r="D128" s="113"/>
      <c r="E128" s="113"/>
      <c r="F128" s="92"/>
      <c r="G128" s="92"/>
      <c r="H128" s="92"/>
      <c r="I128" s="92"/>
      <c r="J128" s="92">
        <v>2</v>
      </c>
      <c r="K128" s="92"/>
      <c r="L128" s="129">
        <f>SUM(I128:K128)</f>
        <v>2</v>
      </c>
      <c r="M128" s="100"/>
      <c r="N128" s="102"/>
      <c r="O128" s="102"/>
    </row>
    <row r="129" spans="1:15" ht="45.75" thickBot="1">
      <c r="A129" s="97">
        <v>128</v>
      </c>
      <c r="B129" s="119" t="s">
        <v>414</v>
      </c>
      <c r="C129" s="119" t="s">
        <v>415</v>
      </c>
      <c r="D129" s="113"/>
      <c r="E129" s="113"/>
      <c r="F129" s="92"/>
      <c r="G129" s="92"/>
      <c r="H129" s="92"/>
      <c r="I129" s="92"/>
      <c r="J129" s="92">
        <v>1</v>
      </c>
      <c r="K129" s="92"/>
      <c r="L129" s="129">
        <f>SUM(I129:K129)</f>
        <v>1</v>
      </c>
      <c r="M129" s="100"/>
      <c r="N129" s="102"/>
      <c r="O129" s="102"/>
    </row>
    <row r="130" spans="1:15" ht="45.75" thickBot="1">
      <c r="A130" s="97">
        <v>129</v>
      </c>
      <c r="B130" s="119" t="s">
        <v>416</v>
      </c>
      <c r="C130" s="119" t="s">
        <v>417</v>
      </c>
      <c r="D130" s="113"/>
      <c r="E130" s="113"/>
      <c r="F130" s="92"/>
      <c r="G130" s="92"/>
      <c r="H130" s="92"/>
      <c r="I130" s="92"/>
      <c r="J130" s="92">
        <v>1</v>
      </c>
      <c r="K130" s="92"/>
      <c r="L130" s="129">
        <f>SUM(I130:K130)</f>
        <v>1</v>
      </c>
      <c r="M130" s="100"/>
      <c r="N130" s="102"/>
      <c r="O130" s="102"/>
    </row>
    <row r="131" spans="1:15" ht="30.75" thickBot="1">
      <c r="A131" s="97">
        <v>130</v>
      </c>
      <c r="B131" s="119" t="s">
        <v>418</v>
      </c>
      <c r="C131" s="119" t="s">
        <v>419</v>
      </c>
      <c r="D131" s="113"/>
      <c r="E131" s="113"/>
      <c r="F131" s="92"/>
      <c r="G131" s="92"/>
      <c r="H131" s="92"/>
      <c r="I131" s="92"/>
      <c r="J131" s="92">
        <v>15</v>
      </c>
      <c r="K131" s="92"/>
      <c r="L131" s="129">
        <f>SUM(I131:K131)</f>
        <v>15</v>
      </c>
      <c r="M131" s="100"/>
      <c r="N131" s="102"/>
      <c r="O131" s="102"/>
    </row>
    <row r="132" spans="1:15" ht="30.75" thickBot="1">
      <c r="A132" s="97">
        <v>131</v>
      </c>
      <c r="B132" s="118" t="s">
        <v>422</v>
      </c>
      <c r="C132" s="140"/>
      <c r="D132" s="140"/>
      <c r="E132" s="113"/>
      <c r="F132" s="92"/>
      <c r="G132" s="92"/>
      <c r="H132" s="92"/>
      <c r="I132" s="92">
        <v>20</v>
      </c>
      <c r="J132" s="92"/>
      <c r="K132" s="117"/>
      <c r="L132" s="129">
        <f>SUM(I132:K132)</f>
        <v>20</v>
      </c>
      <c r="M132" s="100"/>
      <c r="N132" s="102"/>
      <c r="O132" s="102"/>
    </row>
    <row r="133" spans="1:15" ht="15.75" thickBot="1">
      <c r="A133" s="97">
        <v>132</v>
      </c>
      <c r="B133" s="140" t="s">
        <v>423</v>
      </c>
      <c r="C133" s="140"/>
      <c r="D133" s="140"/>
      <c r="E133" s="113"/>
      <c r="F133" s="92"/>
      <c r="G133" s="92"/>
      <c r="H133" s="92"/>
      <c r="I133" s="92">
        <v>10</v>
      </c>
      <c r="J133" s="92"/>
      <c r="K133" s="117"/>
      <c r="L133" s="129">
        <f>SUM(I133:K133)</f>
        <v>10</v>
      </c>
      <c r="M133" s="100"/>
      <c r="N133" s="102"/>
      <c r="O133" s="102"/>
    </row>
    <row r="134" spans="1:15" ht="15.75" thickBot="1">
      <c r="A134" s="97">
        <v>133</v>
      </c>
      <c r="B134" s="140" t="s">
        <v>418</v>
      </c>
      <c r="C134" s="140"/>
      <c r="D134" s="140"/>
      <c r="E134" s="113"/>
      <c r="F134" s="92"/>
      <c r="G134" s="92"/>
      <c r="H134" s="92"/>
      <c r="I134" s="92">
        <v>10</v>
      </c>
      <c r="J134" s="92"/>
      <c r="K134" s="117"/>
      <c r="L134" s="129">
        <f>SUM(I134:K134)</f>
        <v>10</v>
      </c>
      <c r="M134" s="100"/>
      <c r="N134" s="102"/>
      <c r="O134" s="102"/>
    </row>
    <row r="135" spans="1:15" ht="15.75" thickBot="1">
      <c r="A135" s="97">
        <v>134</v>
      </c>
      <c r="B135" s="96" t="s">
        <v>424</v>
      </c>
      <c r="C135" s="96"/>
      <c r="D135" s="113"/>
      <c r="E135" s="113"/>
      <c r="F135" s="92"/>
      <c r="G135" s="92"/>
      <c r="H135" s="92"/>
      <c r="I135" s="92">
        <v>15</v>
      </c>
      <c r="J135" s="92"/>
      <c r="K135" s="117"/>
      <c r="L135" s="129">
        <f>SUM(I135:K135)</f>
        <v>15</v>
      </c>
      <c r="M135" s="100"/>
      <c r="N135" s="102"/>
      <c r="O135" s="102"/>
    </row>
    <row r="136" spans="1:15" ht="30.75" thickBot="1">
      <c r="A136" s="97">
        <v>135</v>
      </c>
      <c r="B136" s="96" t="s">
        <v>425</v>
      </c>
      <c r="C136" s="96"/>
      <c r="D136" s="113"/>
      <c r="E136" s="113"/>
      <c r="F136" s="92"/>
      <c r="G136" s="92"/>
      <c r="H136" s="92"/>
      <c r="I136" s="92">
        <v>8</v>
      </c>
      <c r="J136" s="92"/>
      <c r="K136" s="117"/>
      <c r="L136" s="129">
        <f>SUM(I136:K136)</f>
        <v>8</v>
      </c>
      <c r="M136" s="100"/>
      <c r="N136" s="102"/>
      <c r="O136" s="102"/>
    </row>
    <row r="137" spans="1:15" ht="30.75" thickBot="1">
      <c r="A137" s="97">
        <v>136</v>
      </c>
      <c r="B137" s="96" t="s">
        <v>426</v>
      </c>
      <c r="C137" s="96"/>
      <c r="D137" s="113"/>
      <c r="E137" s="113"/>
      <c r="F137" s="92"/>
      <c r="G137" s="92"/>
      <c r="H137" s="92"/>
      <c r="I137" s="92">
        <v>20</v>
      </c>
      <c r="J137" s="92"/>
      <c r="K137" s="117"/>
      <c r="L137" s="129">
        <f>SUM(I137:K137)</f>
        <v>20</v>
      </c>
      <c r="M137" s="100"/>
      <c r="N137" s="102"/>
      <c r="O137" s="102"/>
    </row>
    <row r="138" spans="1:15" ht="30.75" thickBot="1">
      <c r="A138" s="97">
        <v>137</v>
      </c>
      <c r="B138" s="96" t="s">
        <v>427</v>
      </c>
      <c r="C138" s="96"/>
      <c r="D138" s="113"/>
      <c r="E138" s="113"/>
      <c r="F138" s="92"/>
      <c r="G138" s="92"/>
      <c r="H138" s="92"/>
      <c r="I138" s="92">
        <v>5</v>
      </c>
      <c r="J138" s="92"/>
      <c r="K138" s="117"/>
      <c r="L138" s="129">
        <f>SUM(I138:K138)</f>
        <v>5</v>
      </c>
      <c r="M138" s="100"/>
      <c r="N138" s="102"/>
      <c r="O138" s="102"/>
    </row>
    <row r="139" spans="1:15" ht="30.75" thickBot="1">
      <c r="A139" s="97">
        <v>138</v>
      </c>
      <c r="B139" s="96" t="s">
        <v>428</v>
      </c>
      <c r="C139" s="96"/>
      <c r="D139" s="113"/>
      <c r="E139" s="113"/>
      <c r="F139" s="92"/>
      <c r="G139" s="92"/>
      <c r="H139" s="92"/>
      <c r="I139" s="92">
        <v>5</v>
      </c>
      <c r="J139" s="92"/>
      <c r="K139" s="117"/>
      <c r="L139" s="129">
        <f>SUM(I139:K139)</f>
        <v>5</v>
      </c>
      <c r="M139" s="100"/>
      <c r="N139" s="102"/>
      <c r="O139" s="102"/>
    </row>
    <row r="140" spans="1:15" ht="30.75" thickBot="1">
      <c r="A140" s="97">
        <v>139</v>
      </c>
      <c r="B140" s="96" t="s">
        <v>429</v>
      </c>
      <c r="C140" s="96"/>
      <c r="D140" s="113"/>
      <c r="E140" s="113"/>
      <c r="F140" s="92"/>
      <c r="G140" s="92"/>
      <c r="H140" s="92"/>
      <c r="I140" s="92">
        <v>5</v>
      </c>
      <c r="J140" s="92"/>
      <c r="K140" s="117"/>
      <c r="L140" s="129">
        <f>SUM(I140:K140)</f>
        <v>5</v>
      </c>
      <c r="M140" s="100"/>
      <c r="N140" s="102"/>
      <c r="O140" s="102"/>
    </row>
    <row r="141" spans="1:15" ht="30.75" thickBot="1">
      <c r="A141" s="97">
        <v>140</v>
      </c>
      <c r="B141" s="96" t="s">
        <v>430</v>
      </c>
      <c r="C141" s="96"/>
      <c r="D141" s="113"/>
      <c r="E141" s="113"/>
      <c r="F141" s="92"/>
      <c r="G141" s="92"/>
      <c r="H141" s="92"/>
      <c r="I141" s="92">
        <v>5</v>
      </c>
      <c r="J141" s="92"/>
      <c r="K141" s="117"/>
      <c r="L141" s="129">
        <f>SUM(I141:K141)</f>
        <v>5</v>
      </c>
      <c r="M141" s="100"/>
      <c r="N141" s="102"/>
      <c r="O141" s="102"/>
    </row>
    <row r="142" spans="1:15" ht="30.75" thickBot="1">
      <c r="A142" s="97">
        <v>141</v>
      </c>
      <c r="B142" s="96" t="s">
        <v>431</v>
      </c>
      <c r="C142" s="96"/>
      <c r="D142" s="113"/>
      <c r="E142" s="113"/>
      <c r="F142" s="92"/>
      <c r="G142" s="92"/>
      <c r="H142" s="92"/>
      <c r="I142" s="92">
        <v>60</v>
      </c>
      <c r="J142" s="92"/>
      <c r="K142" s="117"/>
      <c r="L142" s="129">
        <f>SUM(I142:K142)</f>
        <v>60</v>
      </c>
      <c r="M142" s="100"/>
      <c r="N142" s="102"/>
      <c r="O142" s="102"/>
    </row>
    <row r="143" spans="1:15" ht="30.75" thickBot="1">
      <c r="A143" s="97">
        <v>142</v>
      </c>
      <c r="B143" s="96" t="s">
        <v>432</v>
      </c>
      <c r="C143" s="96"/>
      <c r="D143" s="113"/>
      <c r="E143" s="113"/>
      <c r="F143" s="92"/>
      <c r="G143" s="92"/>
      <c r="H143" s="92"/>
      <c r="I143" s="92">
        <v>50</v>
      </c>
      <c r="J143" s="92"/>
      <c r="K143" s="117"/>
      <c r="L143" s="129">
        <f>SUM(I143:K143)</f>
        <v>50</v>
      </c>
      <c r="M143" s="100"/>
      <c r="N143" s="102"/>
      <c r="O143" s="102"/>
    </row>
    <row r="144" spans="1:15" ht="30.75" thickBot="1">
      <c r="A144" s="97">
        <v>143</v>
      </c>
      <c r="B144" s="96" t="s">
        <v>433</v>
      </c>
      <c r="C144" s="96"/>
      <c r="D144" s="113"/>
      <c r="E144" s="113"/>
      <c r="F144" s="92"/>
      <c r="G144" s="92"/>
      <c r="H144" s="92"/>
      <c r="I144" s="92">
        <v>20</v>
      </c>
      <c r="J144" s="92"/>
      <c r="K144" s="117"/>
      <c r="L144" s="129">
        <f>SUM(I144:K144)</f>
        <v>20</v>
      </c>
      <c r="M144" s="100"/>
      <c r="N144" s="102"/>
      <c r="O144" s="102"/>
    </row>
    <row r="145" spans="1:15" ht="45.75" thickBot="1">
      <c r="A145" s="97">
        <v>144</v>
      </c>
      <c r="B145" s="96" t="s">
        <v>434</v>
      </c>
      <c r="C145" s="96"/>
      <c r="D145" s="113"/>
      <c r="E145" s="113"/>
      <c r="F145" s="92"/>
      <c r="G145" s="92"/>
      <c r="H145" s="92"/>
      <c r="I145" s="92">
        <v>11</v>
      </c>
      <c r="J145" s="92"/>
      <c r="K145" s="117"/>
      <c r="L145" s="129">
        <f>SUM(I145:K145)</f>
        <v>11</v>
      </c>
      <c r="M145" s="100"/>
      <c r="N145" s="102"/>
      <c r="O145" s="102"/>
    </row>
    <row r="146" spans="1:15" ht="30.75" thickBot="1">
      <c r="A146" s="97">
        <v>145</v>
      </c>
      <c r="B146" s="96" t="s">
        <v>435</v>
      </c>
      <c r="C146" s="96"/>
      <c r="D146" s="113"/>
      <c r="E146" s="113"/>
      <c r="F146" s="92"/>
      <c r="G146" s="92"/>
      <c r="H146" s="92"/>
      <c r="I146" s="92">
        <v>11</v>
      </c>
      <c r="J146" s="92"/>
      <c r="K146" s="117"/>
      <c r="L146" s="129">
        <f>SUM(I146:K146)</f>
        <v>11</v>
      </c>
      <c r="M146" s="100"/>
      <c r="N146" s="102"/>
      <c r="O146" s="102"/>
    </row>
    <row r="147" spans="1:15" ht="30.75" thickBot="1">
      <c r="A147" s="97">
        <v>146</v>
      </c>
      <c r="B147" s="96" t="s">
        <v>436</v>
      </c>
      <c r="C147" s="96"/>
      <c r="D147" s="113"/>
      <c r="E147" s="113"/>
      <c r="F147" s="92"/>
      <c r="G147" s="92"/>
      <c r="H147" s="92"/>
      <c r="I147" s="92">
        <v>5</v>
      </c>
      <c r="J147" s="92"/>
      <c r="K147" s="117"/>
      <c r="L147" s="129">
        <f>SUM(I147:K147)</f>
        <v>5</v>
      </c>
      <c r="M147" s="100"/>
      <c r="N147" s="102"/>
      <c r="O147" s="102"/>
    </row>
    <row r="148" spans="1:15" ht="45.75" thickBot="1">
      <c r="A148" s="97">
        <v>147</v>
      </c>
      <c r="B148" s="96" t="s">
        <v>437</v>
      </c>
      <c r="C148" s="96"/>
      <c r="D148" s="113"/>
      <c r="E148" s="113"/>
      <c r="F148" s="92"/>
      <c r="G148" s="92"/>
      <c r="H148" s="92"/>
      <c r="I148" s="92">
        <v>10</v>
      </c>
      <c r="J148" s="92"/>
      <c r="K148" s="117"/>
      <c r="L148" s="129">
        <f>SUM(I148:K148)</f>
        <v>10</v>
      </c>
      <c r="M148" s="100"/>
      <c r="N148" s="102"/>
      <c r="O148" s="102"/>
    </row>
    <row r="149" spans="1:15" ht="30.75" thickBot="1">
      <c r="A149" s="97">
        <v>148</v>
      </c>
      <c r="B149" s="96" t="s">
        <v>438</v>
      </c>
      <c r="C149" s="96"/>
      <c r="D149" s="113"/>
      <c r="E149" s="113"/>
      <c r="F149" s="92"/>
      <c r="G149" s="92"/>
      <c r="H149" s="92"/>
      <c r="I149" s="92">
        <v>10</v>
      </c>
      <c r="J149" s="92"/>
      <c r="K149" s="117"/>
      <c r="L149" s="129">
        <f>SUM(I149:K149)</f>
        <v>10</v>
      </c>
      <c r="M149" s="100"/>
      <c r="N149" s="102"/>
      <c r="O149" s="102"/>
    </row>
    <row r="150" spans="1:15" ht="30.75" thickBot="1">
      <c r="A150" s="97">
        <v>149</v>
      </c>
      <c r="B150" s="96" t="s">
        <v>439</v>
      </c>
      <c r="C150" s="96"/>
      <c r="D150" s="113"/>
      <c r="E150" s="113"/>
      <c r="F150" s="92"/>
      <c r="G150" s="92"/>
      <c r="H150" s="92"/>
      <c r="I150" s="92">
        <v>23</v>
      </c>
      <c r="J150" s="92"/>
      <c r="K150" s="117"/>
      <c r="L150" s="129">
        <f>SUM(I150:K150)</f>
        <v>23</v>
      </c>
      <c r="M150" s="100"/>
      <c r="N150" s="102"/>
      <c r="O150" s="102"/>
    </row>
    <row r="151" spans="1:15" ht="30.75" thickBot="1">
      <c r="A151" s="97">
        <v>150</v>
      </c>
      <c r="B151" s="96" t="s">
        <v>440</v>
      </c>
      <c r="C151" s="96"/>
      <c r="D151" s="113"/>
      <c r="E151" s="113"/>
      <c r="F151" s="92"/>
      <c r="G151" s="92"/>
      <c r="H151" s="92"/>
      <c r="I151" s="92">
        <v>5</v>
      </c>
      <c r="J151" s="92"/>
      <c r="K151" s="117"/>
      <c r="L151" s="129">
        <f>SUM(I151:K151)</f>
        <v>5</v>
      </c>
      <c r="M151" s="100"/>
      <c r="N151" s="102"/>
      <c r="O151" s="102"/>
    </row>
    <row r="152" spans="1:15" ht="30.75" thickBot="1">
      <c r="A152" s="97">
        <v>151</v>
      </c>
      <c r="B152" s="96" t="s">
        <v>441</v>
      </c>
      <c r="C152" s="96"/>
      <c r="D152" s="113"/>
      <c r="E152" s="113"/>
      <c r="F152" s="92"/>
      <c r="G152" s="92"/>
      <c r="H152" s="92"/>
      <c r="I152" s="92">
        <v>10</v>
      </c>
      <c r="J152" s="92"/>
      <c r="K152" s="117"/>
      <c r="L152" s="129">
        <f>SUM(I152:K152)</f>
        <v>10</v>
      </c>
      <c r="M152" s="100"/>
      <c r="N152" s="102"/>
      <c r="O152" s="102"/>
    </row>
    <row r="153" spans="1:15" ht="45.75" thickBot="1">
      <c r="A153" s="97">
        <v>152</v>
      </c>
      <c r="B153" s="96" t="s">
        <v>442</v>
      </c>
      <c r="C153" s="96"/>
      <c r="D153" s="113"/>
      <c r="E153" s="113"/>
      <c r="F153" s="92"/>
      <c r="G153" s="92"/>
      <c r="H153" s="92"/>
      <c r="I153" s="92">
        <v>200</v>
      </c>
      <c r="J153" s="92"/>
      <c r="K153" s="117"/>
      <c r="L153" s="129">
        <f>SUM(I153:K153)</f>
        <v>200</v>
      </c>
      <c r="M153" s="100"/>
      <c r="N153" s="102"/>
      <c r="O153" s="102"/>
    </row>
    <row r="154" spans="1:15" ht="30.75" thickBot="1">
      <c r="A154" s="97">
        <v>153</v>
      </c>
      <c r="B154" s="96" t="s">
        <v>443</v>
      </c>
      <c r="C154" s="96"/>
      <c r="D154" s="113"/>
      <c r="E154" s="113"/>
      <c r="F154" s="92"/>
      <c r="G154" s="92"/>
      <c r="H154" s="92"/>
      <c r="I154" s="92">
        <v>10</v>
      </c>
      <c r="J154" s="92"/>
      <c r="K154" s="117"/>
      <c r="L154" s="129"/>
      <c r="M154" s="100"/>
      <c r="N154" s="102"/>
      <c r="O154" s="102"/>
    </row>
    <row r="155" spans="1:15" ht="15.75" thickBot="1">
      <c r="A155" s="97">
        <v>154</v>
      </c>
      <c r="B155" s="96" t="s">
        <v>444</v>
      </c>
      <c r="C155" s="96"/>
      <c r="D155" s="113"/>
      <c r="E155" s="113"/>
      <c r="F155" s="92"/>
      <c r="G155" s="92"/>
      <c r="H155" s="92"/>
      <c r="I155" s="92">
        <v>10</v>
      </c>
      <c r="J155" s="92"/>
      <c r="K155" s="117"/>
      <c r="L155" s="129"/>
      <c r="M155" s="100"/>
      <c r="N155" s="102"/>
      <c r="O155" s="102"/>
    </row>
    <row r="156" spans="1:15" ht="15.75" thickBot="1">
      <c r="A156" s="97">
        <v>155</v>
      </c>
      <c r="B156" s="96" t="s">
        <v>445</v>
      </c>
      <c r="C156" s="96"/>
      <c r="D156" s="113"/>
      <c r="E156" s="113"/>
      <c r="F156" s="92"/>
      <c r="G156" s="92"/>
      <c r="H156" s="92"/>
      <c r="I156" s="92">
        <v>5</v>
      </c>
      <c r="J156" s="92"/>
      <c r="K156" s="117"/>
      <c r="L156" s="129"/>
      <c r="M156" s="100"/>
      <c r="N156" s="102"/>
      <c r="O156" s="102"/>
    </row>
    <row r="157" spans="1:15" ht="15.75" thickBot="1">
      <c r="A157" s="97">
        <v>156</v>
      </c>
      <c r="B157" s="96" t="s">
        <v>446</v>
      </c>
      <c r="C157" s="96"/>
      <c r="D157" s="113"/>
      <c r="E157" s="113"/>
      <c r="F157" s="92"/>
      <c r="G157" s="92"/>
      <c r="H157" s="92"/>
      <c r="I157" s="92">
        <v>20</v>
      </c>
      <c r="J157" s="92"/>
      <c r="K157" s="117"/>
      <c r="L157" s="129"/>
      <c r="M157" s="100"/>
      <c r="N157" s="102"/>
      <c r="O157" s="102"/>
    </row>
    <row r="158" spans="1:15" ht="45.75" thickBot="1">
      <c r="A158" s="97">
        <v>157</v>
      </c>
      <c r="B158" s="96" t="s">
        <v>447</v>
      </c>
      <c r="C158" s="96"/>
      <c r="D158" s="113"/>
      <c r="E158" s="113"/>
      <c r="F158" s="92"/>
      <c r="G158" s="92"/>
      <c r="H158" s="92"/>
      <c r="I158" s="92">
        <v>10</v>
      </c>
      <c r="J158" s="92"/>
      <c r="K158" s="117"/>
      <c r="L158" s="129"/>
      <c r="M158" s="100"/>
      <c r="N158" s="102"/>
      <c r="O158" s="102"/>
    </row>
    <row r="159" spans="1:15" ht="45.75" thickBot="1">
      <c r="A159" s="97">
        <v>158</v>
      </c>
      <c r="B159" s="96" t="s">
        <v>448</v>
      </c>
      <c r="C159" s="96"/>
      <c r="D159" s="113"/>
      <c r="E159" s="113"/>
      <c r="F159" s="92"/>
      <c r="G159" s="92"/>
      <c r="H159" s="92"/>
      <c r="I159" s="92">
        <v>10</v>
      </c>
      <c r="J159" s="92"/>
      <c r="K159" s="117"/>
      <c r="L159" s="129"/>
      <c r="M159" s="100"/>
      <c r="N159" s="102"/>
      <c r="O159" s="102"/>
    </row>
    <row r="160" spans="1:15" ht="30.75" thickBot="1">
      <c r="A160" s="97">
        <v>159</v>
      </c>
      <c r="B160" s="96" t="s">
        <v>449</v>
      </c>
      <c r="C160" s="96"/>
      <c r="D160" s="113"/>
      <c r="E160" s="113"/>
      <c r="F160" s="92"/>
      <c r="G160" s="92"/>
      <c r="H160" s="92"/>
      <c r="I160" s="92">
        <v>10</v>
      </c>
      <c r="J160" s="92"/>
      <c r="K160" s="117"/>
      <c r="L160" s="129"/>
      <c r="M160" s="100"/>
      <c r="N160" s="102"/>
      <c r="O160" s="102"/>
    </row>
    <row r="161" spans="1:15" ht="15.75" thickBot="1">
      <c r="A161" s="97">
        <v>160</v>
      </c>
      <c r="B161" s="96" t="s">
        <v>450</v>
      </c>
      <c r="C161" s="96"/>
      <c r="D161" s="113"/>
      <c r="E161" s="113"/>
      <c r="F161" s="92"/>
      <c r="G161" s="92"/>
      <c r="H161" s="92"/>
      <c r="I161" s="92">
        <v>5</v>
      </c>
      <c r="J161" s="92"/>
      <c r="K161" s="117"/>
      <c r="L161" s="129"/>
      <c r="M161" s="100"/>
      <c r="N161" s="102"/>
      <c r="O161" s="102"/>
    </row>
    <row r="162" spans="1:15" ht="30.75" thickBot="1">
      <c r="A162" s="97">
        <v>161</v>
      </c>
      <c r="B162" s="96" t="s">
        <v>451</v>
      </c>
      <c r="C162" s="96"/>
      <c r="D162" s="113"/>
      <c r="E162" s="113"/>
      <c r="F162" s="92"/>
      <c r="G162" s="92"/>
      <c r="H162" s="92"/>
      <c r="I162" s="92">
        <v>5</v>
      </c>
      <c r="J162" s="92"/>
      <c r="K162" s="117"/>
      <c r="L162" s="129"/>
      <c r="M162" s="100"/>
      <c r="N162" s="102"/>
      <c r="O162" s="102"/>
    </row>
    <row r="163" spans="1:15" ht="45.75" thickBot="1">
      <c r="A163" s="97">
        <v>162</v>
      </c>
      <c r="B163" s="96" t="s">
        <v>452</v>
      </c>
      <c r="C163" s="96"/>
      <c r="D163" s="113"/>
      <c r="E163" s="113"/>
      <c r="F163" s="92"/>
      <c r="G163" s="92"/>
      <c r="H163" s="92"/>
      <c r="I163" s="92">
        <v>5</v>
      </c>
      <c r="J163" s="92"/>
      <c r="K163" s="117"/>
      <c r="L163" s="129"/>
      <c r="M163" s="100"/>
      <c r="N163" s="102"/>
      <c r="O163" s="102"/>
    </row>
    <row r="164" spans="1:15" ht="15.75" thickBot="1">
      <c r="A164" s="97">
        <v>163</v>
      </c>
      <c r="B164" s="96" t="s">
        <v>453</v>
      </c>
      <c r="C164" s="96"/>
      <c r="D164" s="113"/>
      <c r="E164" s="113"/>
      <c r="F164" s="92"/>
      <c r="G164" s="92"/>
      <c r="H164" s="92"/>
      <c r="I164" s="92">
        <v>10</v>
      </c>
      <c r="J164" s="92"/>
      <c r="K164" s="117"/>
      <c r="L164" s="129"/>
      <c r="M164" s="100"/>
      <c r="N164" s="102"/>
      <c r="O164" s="102"/>
    </row>
    <row r="165" spans="1:15" ht="30.75" thickBot="1">
      <c r="A165" s="97">
        <v>164</v>
      </c>
      <c r="B165" s="96" t="s">
        <v>454</v>
      </c>
      <c r="C165" s="96"/>
      <c r="D165" s="113"/>
      <c r="E165" s="113"/>
      <c r="F165" s="92"/>
      <c r="G165" s="92"/>
      <c r="H165" s="92"/>
      <c r="I165" s="92">
        <v>10</v>
      </c>
      <c r="J165" s="92"/>
      <c r="K165" s="117"/>
      <c r="L165" s="129"/>
      <c r="M165" s="100"/>
      <c r="N165" s="102"/>
      <c r="O165" s="102"/>
    </row>
    <row r="166" spans="1:15" ht="45.75" thickBot="1">
      <c r="A166" s="97">
        <v>165</v>
      </c>
      <c r="B166" s="96" t="s">
        <v>455</v>
      </c>
      <c r="C166" s="96"/>
      <c r="D166" s="113"/>
      <c r="E166" s="113"/>
      <c r="F166" s="92"/>
      <c r="G166" s="92"/>
      <c r="H166" s="92"/>
      <c r="I166" s="92">
        <v>5</v>
      </c>
      <c r="J166" s="92"/>
      <c r="K166" s="117"/>
      <c r="L166" s="129"/>
      <c r="M166" s="100"/>
      <c r="N166" s="102"/>
      <c r="O166" s="102"/>
    </row>
    <row r="167" spans="1:15" ht="45.75" thickBot="1">
      <c r="A167" s="97">
        <v>166</v>
      </c>
      <c r="B167" s="96" t="s">
        <v>456</v>
      </c>
      <c r="C167" s="96"/>
      <c r="D167" s="113"/>
      <c r="E167" s="113"/>
      <c r="F167" s="92"/>
      <c r="G167" s="92"/>
      <c r="H167" s="92"/>
      <c r="I167" s="92">
        <v>5</v>
      </c>
      <c r="J167" s="92"/>
      <c r="K167" s="117"/>
      <c r="L167" s="129"/>
      <c r="M167" s="100"/>
      <c r="N167" s="102"/>
      <c r="O167" s="102"/>
    </row>
    <row r="168" spans="1:15" ht="30.75" thickBot="1">
      <c r="A168" s="97">
        <v>167</v>
      </c>
      <c r="B168" s="145" t="s">
        <v>458</v>
      </c>
      <c r="C168" s="145" t="s">
        <v>459</v>
      </c>
      <c r="D168" s="146"/>
      <c r="E168" s="147"/>
      <c r="F168" s="99"/>
      <c r="G168" s="99"/>
      <c r="H168" s="99"/>
      <c r="I168" s="99"/>
      <c r="J168" s="99"/>
      <c r="K168" s="133">
        <v>80</v>
      </c>
      <c r="L168" s="130">
        <v>80</v>
      </c>
      <c r="M168" s="120"/>
      <c r="N168" s="121"/>
      <c r="O168" s="121"/>
    </row>
    <row r="169" spans="1:15" ht="15.75" thickBot="1">
      <c r="A169" s="97">
        <v>168</v>
      </c>
      <c r="B169" s="145" t="s">
        <v>460</v>
      </c>
      <c r="C169" s="145" t="s">
        <v>461</v>
      </c>
      <c r="D169" s="146"/>
      <c r="E169" s="147"/>
      <c r="F169" s="99"/>
      <c r="G169" s="99"/>
      <c r="H169" s="99"/>
      <c r="I169" s="99"/>
      <c r="J169" s="99"/>
      <c r="K169" s="133">
        <v>4</v>
      </c>
      <c r="L169" s="130">
        <v>4</v>
      </c>
      <c r="M169" s="120"/>
      <c r="N169" s="121"/>
      <c r="O169" s="121"/>
    </row>
    <row r="170" spans="1:15" ht="60.75" thickBot="1">
      <c r="A170" s="122">
        <v>169</v>
      </c>
      <c r="B170" s="148" t="s">
        <v>462</v>
      </c>
      <c r="C170" s="149" t="s">
        <v>463</v>
      </c>
      <c r="D170" s="150"/>
      <c r="E170" s="151"/>
      <c r="F170" s="123"/>
      <c r="G170" s="123"/>
      <c r="H170" s="123"/>
      <c r="I170" s="123"/>
      <c r="J170" s="123"/>
      <c r="K170" s="134">
        <v>1</v>
      </c>
      <c r="L170" s="131">
        <v>1</v>
      </c>
      <c r="M170" s="124"/>
      <c r="N170" s="121"/>
      <c r="O170" s="121"/>
    </row>
    <row r="171" spans="1:15" ht="30.75" thickBot="1">
      <c r="A171" s="125">
        <v>170</v>
      </c>
      <c r="B171" s="17" t="s">
        <v>464</v>
      </c>
      <c r="C171" s="17"/>
      <c r="D171" s="152"/>
      <c r="E171" s="152"/>
      <c r="F171" s="126"/>
      <c r="G171" s="126"/>
      <c r="H171" s="126"/>
      <c r="I171" s="126"/>
      <c r="J171" s="126"/>
      <c r="K171" s="135">
        <v>30</v>
      </c>
      <c r="L171" s="132">
        <v>30</v>
      </c>
      <c r="M171" s="127"/>
      <c r="N171" s="128"/>
      <c r="O171" s="128"/>
    </row>
    <row r="172" spans="1:15" ht="15.75" thickBot="1">
      <c r="A172" s="125">
        <v>171</v>
      </c>
      <c r="B172" s="17" t="s">
        <v>465</v>
      </c>
      <c r="C172" s="17" t="s">
        <v>466</v>
      </c>
      <c r="D172" s="152"/>
      <c r="E172" s="152"/>
      <c r="F172" s="126"/>
      <c r="G172" s="126"/>
      <c r="H172" s="126"/>
      <c r="I172" s="126"/>
      <c r="J172" s="126"/>
      <c r="K172" s="135">
        <v>15</v>
      </c>
      <c r="L172" s="132">
        <v>15</v>
      </c>
      <c r="M172" s="127"/>
      <c r="N172" s="128"/>
      <c r="O172" s="128"/>
    </row>
    <row r="173" spans="1:15" ht="15.75" thickBot="1">
      <c r="A173" s="125">
        <v>172</v>
      </c>
      <c r="B173" s="17" t="s">
        <v>467</v>
      </c>
      <c r="C173" s="153" t="s">
        <v>468</v>
      </c>
      <c r="D173" s="152"/>
      <c r="E173" s="152"/>
      <c r="F173" s="126"/>
      <c r="G173" s="126"/>
      <c r="H173" s="126"/>
      <c r="I173" s="126"/>
      <c r="J173" s="126"/>
      <c r="K173" s="135">
        <v>10</v>
      </c>
      <c r="L173" s="132">
        <v>10</v>
      </c>
      <c r="M173" s="127"/>
      <c r="N173" s="128"/>
      <c r="O173" s="128"/>
    </row>
    <row r="174" spans="1:15" ht="30.75" thickBot="1">
      <c r="A174" s="125">
        <v>173</v>
      </c>
      <c r="B174" s="17" t="s">
        <v>469</v>
      </c>
      <c r="C174" s="17" t="s">
        <v>470</v>
      </c>
      <c r="D174" s="152"/>
      <c r="E174" s="152"/>
      <c r="F174" s="126"/>
      <c r="G174" s="126"/>
      <c r="H174" s="126"/>
      <c r="I174" s="126"/>
      <c r="J174" s="126"/>
      <c r="K174" s="135">
        <v>12</v>
      </c>
      <c r="L174" s="132">
        <v>12</v>
      </c>
      <c r="M174" s="127"/>
      <c r="N174" s="128"/>
      <c r="O174" s="128"/>
    </row>
    <row r="175" spans="1:15" ht="75.75" thickBot="1">
      <c r="A175" s="125">
        <v>174</v>
      </c>
      <c r="B175" s="17" t="s">
        <v>471</v>
      </c>
      <c r="C175" s="154" t="s">
        <v>472</v>
      </c>
      <c r="D175" s="152"/>
      <c r="E175" s="152"/>
      <c r="F175" s="126"/>
      <c r="G175" s="126"/>
      <c r="H175" s="126"/>
      <c r="I175" s="126"/>
      <c r="J175" s="126"/>
      <c r="K175" s="135">
        <v>5</v>
      </c>
      <c r="L175" s="132">
        <v>5</v>
      </c>
      <c r="M175" s="127"/>
      <c r="N175" s="128"/>
      <c r="O175" s="128"/>
    </row>
    <row r="176" spans="1:15" ht="30.75" thickBot="1">
      <c r="A176" s="125">
        <v>175</v>
      </c>
      <c r="B176" s="155" t="s">
        <v>418</v>
      </c>
      <c r="C176" s="153" t="s">
        <v>473</v>
      </c>
      <c r="D176" s="152"/>
      <c r="E176" s="152"/>
      <c r="F176" s="126"/>
      <c r="G176" s="126"/>
      <c r="H176" s="126"/>
      <c r="I176" s="126"/>
      <c r="J176" s="126"/>
      <c r="K176" s="135">
        <v>5</v>
      </c>
      <c r="L176" s="132">
        <v>5</v>
      </c>
      <c r="M176" s="127"/>
      <c r="N176" s="128"/>
      <c r="O176" s="128"/>
    </row>
    <row r="177" spans="1:15" ht="30.75" thickBot="1">
      <c r="A177" s="125">
        <v>176</v>
      </c>
      <c r="B177" s="155" t="s">
        <v>295</v>
      </c>
      <c r="C177" s="153" t="s">
        <v>296</v>
      </c>
      <c r="D177" s="152"/>
      <c r="E177" s="152"/>
      <c r="F177" s="126"/>
      <c r="G177" s="126"/>
      <c r="H177" s="126"/>
      <c r="I177" s="126"/>
      <c r="J177" s="126"/>
      <c r="K177" s="135">
        <v>2</v>
      </c>
      <c r="L177" s="132">
        <v>2</v>
      </c>
      <c r="M177" s="127"/>
      <c r="N177" s="128"/>
      <c r="O177" s="128"/>
    </row>
    <row r="178" spans="1:15" ht="60.75" thickBot="1">
      <c r="A178" s="125">
        <v>177</v>
      </c>
      <c r="B178" s="155" t="s">
        <v>474</v>
      </c>
      <c r="C178" s="155" t="s">
        <v>475</v>
      </c>
      <c r="D178" s="152"/>
      <c r="E178" s="152"/>
      <c r="F178" s="126"/>
      <c r="G178" s="126"/>
      <c r="H178" s="126"/>
      <c r="I178" s="126"/>
      <c r="J178" s="126"/>
      <c r="K178" s="135">
        <v>25</v>
      </c>
      <c r="L178" s="132">
        <v>25</v>
      </c>
      <c r="M178" s="127"/>
      <c r="N178" s="128"/>
      <c r="O178" s="128"/>
    </row>
    <row r="179" spans="1:15" ht="60.75" thickBot="1">
      <c r="A179" s="125">
        <v>178</v>
      </c>
      <c r="B179" s="155" t="s">
        <v>476</v>
      </c>
      <c r="C179" s="155" t="s">
        <v>475</v>
      </c>
      <c r="D179" s="152"/>
      <c r="E179" s="152"/>
      <c r="F179" s="126"/>
      <c r="G179" s="126"/>
      <c r="H179" s="126"/>
      <c r="I179" s="126"/>
      <c r="J179" s="126"/>
      <c r="K179" s="135">
        <v>20</v>
      </c>
      <c r="L179" s="132">
        <v>20</v>
      </c>
      <c r="M179" s="127"/>
      <c r="N179" s="128"/>
      <c r="O179" s="128"/>
    </row>
    <row r="180" spans="1:15" ht="60.75" thickBot="1">
      <c r="A180" s="125">
        <v>179</v>
      </c>
      <c r="B180" s="155" t="s">
        <v>477</v>
      </c>
      <c r="C180" s="155" t="s">
        <v>475</v>
      </c>
      <c r="D180" s="152"/>
      <c r="E180" s="152"/>
      <c r="F180" s="126"/>
      <c r="G180" s="126"/>
      <c r="H180" s="126"/>
      <c r="I180" s="126"/>
      <c r="J180" s="126"/>
      <c r="K180" s="135">
        <v>10</v>
      </c>
      <c r="L180" s="132">
        <v>10</v>
      </c>
      <c r="M180" s="127"/>
      <c r="N180" s="128"/>
      <c r="O180" s="128"/>
    </row>
    <row r="181" spans="1:15" ht="15.75" thickBot="1">
      <c r="A181" s="125">
        <v>180</v>
      </c>
      <c r="B181" s="155" t="s">
        <v>478</v>
      </c>
      <c r="C181" s="155" t="s">
        <v>479</v>
      </c>
      <c r="D181" s="152"/>
      <c r="E181" s="152"/>
      <c r="F181" s="126"/>
      <c r="G181" s="126"/>
      <c r="H181" s="126"/>
      <c r="I181" s="126"/>
      <c r="J181" s="126"/>
      <c r="K181" s="135">
        <v>2</v>
      </c>
      <c r="L181" s="132">
        <v>2</v>
      </c>
      <c r="M181" s="127"/>
      <c r="N181" s="128"/>
      <c r="O181" s="128"/>
    </row>
    <row r="182" spans="1:15" ht="90.75" thickBot="1">
      <c r="A182" s="125">
        <v>181</v>
      </c>
      <c r="B182" s="152" t="s">
        <v>297</v>
      </c>
      <c r="C182" s="153" t="s">
        <v>298</v>
      </c>
      <c r="D182" s="152"/>
      <c r="E182" s="152"/>
      <c r="F182" s="126"/>
      <c r="G182" s="126"/>
      <c r="H182" s="126"/>
      <c r="I182" s="126"/>
      <c r="J182" s="126"/>
      <c r="K182" s="135">
        <v>6</v>
      </c>
      <c r="L182" s="132">
        <v>6</v>
      </c>
      <c r="M182" s="127"/>
      <c r="N182" s="128"/>
      <c r="O182" s="128"/>
    </row>
    <row r="183" spans="1:15" ht="30.75" thickBot="1">
      <c r="A183" s="125">
        <v>182</v>
      </c>
      <c r="B183" s="155" t="s">
        <v>482</v>
      </c>
      <c r="C183" s="17"/>
      <c r="D183" s="152"/>
      <c r="E183" s="152"/>
      <c r="F183" s="126"/>
      <c r="G183" s="126"/>
      <c r="H183" s="126"/>
      <c r="I183" s="126"/>
      <c r="J183" s="126"/>
      <c r="K183" s="135">
        <v>2</v>
      </c>
      <c r="L183" s="132">
        <v>2</v>
      </c>
      <c r="M183" s="127"/>
      <c r="N183" s="128"/>
      <c r="O183" s="128"/>
    </row>
    <row r="184" spans="1:15" ht="45.75" thickBot="1">
      <c r="A184" s="125">
        <v>183</v>
      </c>
      <c r="B184" s="155" t="s">
        <v>483</v>
      </c>
      <c r="C184" s="17"/>
      <c r="D184" s="152"/>
      <c r="E184" s="152"/>
      <c r="F184" s="126"/>
      <c r="G184" s="126"/>
      <c r="H184" s="126"/>
      <c r="I184" s="126"/>
      <c r="J184" s="126"/>
      <c r="K184" s="135">
        <v>2</v>
      </c>
      <c r="L184" s="132">
        <v>2</v>
      </c>
      <c r="M184" s="127"/>
      <c r="N184" s="128"/>
      <c r="O184" s="128"/>
    </row>
    <row r="185" spans="1:15" ht="45.75" thickBot="1">
      <c r="A185" s="125">
        <v>184</v>
      </c>
      <c r="B185" s="155" t="s">
        <v>484</v>
      </c>
      <c r="C185" s="17"/>
      <c r="D185" s="152"/>
      <c r="E185" s="152"/>
      <c r="F185" s="126"/>
      <c r="G185" s="126"/>
      <c r="H185" s="126"/>
      <c r="I185" s="126"/>
      <c r="J185" s="126"/>
      <c r="K185" s="135">
        <v>2</v>
      </c>
      <c r="L185" s="132">
        <v>2</v>
      </c>
      <c r="M185" s="127"/>
      <c r="N185" s="128"/>
      <c r="O185" s="128"/>
    </row>
    <row r="186" spans="1:15" ht="15.75" thickBot="1">
      <c r="A186" s="125">
        <v>185</v>
      </c>
      <c r="B186" s="17" t="s">
        <v>167</v>
      </c>
      <c r="C186" s="17"/>
      <c r="D186" s="152"/>
      <c r="E186" s="152"/>
      <c r="F186" s="126"/>
      <c r="G186" s="126"/>
      <c r="H186" s="126"/>
      <c r="I186" s="126"/>
      <c r="J186" s="126"/>
      <c r="K186" s="135">
        <v>15</v>
      </c>
      <c r="L186" s="132">
        <v>15</v>
      </c>
      <c r="M186" s="127"/>
      <c r="N186" s="128"/>
      <c r="O186" s="128"/>
    </row>
    <row r="187" spans="1:15" ht="30.75" thickBot="1">
      <c r="A187" s="125">
        <v>186</v>
      </c>
      <c r="B187" s="17" t="s">
        <v>485</v>
      </c>
      <c r="C187" s="17"/>
      <c r="D187" s="152"/>
      <c r="E187" s="152"/>
      <c r="F187" s="126"/>
      <c r="G187" s="126"/>
      <c r="H187" s="126"/>
      <c r="I187" s="126"/>
      <c r="J187" s="126"/>
      <c r="K187" s="135">
        <v>10</v>
      </c>
      <c r="L187" s="132">
        <v>10</v>
      </c>
      <c r="M187" s="127"/>
      <c r="N187" s="128"/>
      <c r="O187" s="128"/>
    </row>
    <row r="188" spans="1:15" ht="15.75" thickBot="1">
      <c r="A188" s="156" t="s">
        <v>324</v>
      </c>
      <c r="B188" s="157"/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8"/>
      <c r="N188" s="128"/>
      <c r="O188" s="128"/>
    </row>
  </sheetData>
  <mergeCells count="9">
    <mergeCell ref="A188:M188"/>
    <mergeCell ref="N1:N2"/>
    <mergeCell ref="O1:O2"/>
    <mergeCell ref="A1:A2"/>
    <mergeCell ref="B1:B2"/>
    <mergeCell ref="C1:C2"/>
    <mergeCell ref="D1:K1"/>
    <mergeCell ref="L1:L2"/>
    <mergeCell ref="M1:M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D04F-CB85-4155-8BD1-CE6F65C8410C}">
  <dimension ref="A1:G41"/>
  <sheetViews>
    <sheetView workbookViewId="0">
      <selection activeCell="E1" sqref="E1:E2"/>
    </sheetView>
  </sheetViews>
  <sheetFormatPr defaultRowHeight="15"/>
  <cols>
    <col min="2" max="2" width="20.140625" customWidth="1"/>
    <col min="3" max="3" width="21.85546875" customWidth="1"/>
    <col min="4" max="4" width="11" customWidth="1"/>
    <col min="5" max="5" width="20.140625" customWidth="1"/>
    <col min="6" max="6" width="15.7109375" customWidth="1"/>
    <col min="7" max="7" width="14" customWidth="1"/>
  </cols>
  <sheetData>
    <row r="1" spans="1:7" ht="15" customHeight="1">
      <c r="A1" s="13" t="s">
        <v>0</v>
      </c>
      <c r="B1" s="39" t="s">
        <v>1</v>
      </c>
      <c r="C1" s="39" t="s">
        <v>2</v>
      </c>
      <c r="D1" s="10"/>
      <c r="E1" s="13" t="s">
        <v>5</v>
      </c>
      <c r="F1" s="13" t="s">
        <v>6</v>
      </c>
      <c r="G1" s="13" t="s">
        <v>200</v>
      </c>
    </row>
    <row r="2" spans="1:7" ht="85.5" customHeight="1">
      <c r="A2" s="13"/>
      <c r="B2" s="39"/>
      <c r="C2" s="39"/>
      <c r="D2" s="73" t="s">
        <v>13</v>
      </c>
      <c r="E2" s="13"/>
      <c r="F2" s="13"/>
      <c r="G2" s="13"/>
    </row>
    <row r="3" spans="1:7">
      <c r="A3" s="74">
        <v>1</v>
      </c>
      <c r="B3" s="75">
        <v>2</v>
      </c>
      <c r="C3" s="75">
        <v>3</v>
      </c>
      <c r="D3" s="74">
        <v>9</v>
      </c>
      <c r="E3" s="74">
        <v>15</v>
      </c>
      <c r="F3" s="74">
        <v>16</v>
      </c>
      <c r="G3" s="74">
        <v>17</v>
      </c>
    </row>
    <row r="4" spans="1:7" ht="90">
      <c r="A4" s="10">
        <v>1</v>
      </c>
      <c r="B4" s="17" t="s">
        <v>238</v>
      </c>
      <c r="C4" s="17" t="s">
        <v>360</v>
      </c>
      <c r="D4" s="10">
        <v>8</v>
      </c>
      <c r="E4" s="61"/>
      <c r="F4" s="76"/>
      <c r="G4" s="76"/>
    </row>
    <row r="5" spans="1:7" ht="45">
      <c r="A5" s="10">
        <v>2</v>
      </c>
      <c r="B5" s="17" t="s">
        <v>361</v>
      </c>
      <c r="C5" s="17" t="s">
        <v>362</v>
      </c>
      <c r="D5" s="10">
        <v>8</v>
      </c>
      <c r="E5" s="61"/>
      <c r="F5" s="76"/>
      <c r="G5" s="76"/>
    </row>
    <row r="6" spans="1:7" ht="30">
      <c r="A6" s="10">
        <v>3</v>
      </c>
      <c r="B6" s="17" t="s">
        <v>246</v>
      </c>
      <c r="C6" s="17" t="s">
        <v>29</v>
      </c>
      <c r="D6" s="10">
        <v>20</v>
      </c>
      <c r="E6" s="61"/>
      <c r="F6" s="76"/>
      <c r="G6" s="76"/>
    </row>
    <row r="7" spans="1:7" ht="150">
      <c r="A7" s="10">
        <v>4</v>
      </c>
      <c r="B7" s="24" t="s">
        <v>37</v>
      </c>
      <c r="C7" s="31" t="s">
        <v>38</v>
      </c>
      <c r="D7" s="10">
        <v>18</v>
      </c>
      <c r="E7" s="61"/>
      <c r="F7" s="76"/>
      <c r="G7" s="76"/>
    </row>
    <row r="8" spans="1:7" ht="90">
      <c r="A8" s="10">
        <v>5</v>
      </c>
      <c r="B8" s="24" t="s">
        <v>363</v>
      </c>
      <c r="C8" s="17" t="s">
        <v>364</v>
      </c>
      <c r="D8" s="10">
        <v>10</v>
      </c>
      <c r="E8" s="61"/>
      <c r="F8" s="76"/>
      <c r="G8" s="76"/>
    </row>
    <row r="9" spans="1:7" ht="75">
      <c r="A9" s="10">
        <v>6</v>
      </c>
      <c r="B9" s="49" t="s">
        <v>67</v>
      </c>
      <c r="C9" s="17" t="s">
        <v>68</v>
      </c>
      <c r="D9" s="10">
        <v>15</v>
      </c>
      <c r="E9" s="61"/>
      <c r="F9" s="76"/>
      <c r="G9" s="76"/>
    </row>
    <row r="10" spans="1:7" ht="105">
      <c r="A10" s="10">
        <v>7</v>
      </c>
      <c r="B10" s="24" t="s">
        <v>365</v>
      </c>
      <c r="C10" s="31" t="s">
        <v>72</v>
      </c>
      <c r="D10" s="10">
        <v>10</v>
      </c>
      <c r="E10" s="61"/>
      <c r="F10" s="76"/>
      <c r="G10" s="76"/>
    </row>
    <row r="11" spans="1:7" ht="90">
      <c r="A11" s="10">
        <v>8</v>
      </c>
      <c r="B11" s="49" t="s">
        <v>290</v>
      </c>
      <c r="C11" s="77" t="s">
        <v>82</v>
      </c>
      <c r="D11" s="10">
        <v>15</v>
      </c>
      <c r="E11" s="61"/>
      <c r="F11" s="76"/>
      <c r="G11" s="76"/>
    </row>
    <row r="12" spans="1:7" ht="75">
      <c r="A12" s="10">
        <v>9</v>
      </c>
      <c r="B12" s="49" t="s">
        <v>292</v>
      </c>
      <c r="C12" s="77" t="s">
        <v>82</v>
      </c>
      <c r="D12" s="10">
        <v>6</v>
      </c>
      <c r="E12" s="61"/>
      <c r="F12" s="76"/>
      <c r="G12" s="76"/>
    </row>
    <row r="13" spans="1:7" ht="30">
      <c r="A13" s="10">
        <v>10</v>
      </c>
      <c r="B13" s="24" t="s">
        <v>280</v>
      </c>
      <c r="C13" s="31" t="s">
        <v>366</v>
      </c>
      <c r="D13" s="10">
        <v>10</v>
      </c>
      <c r="E13" s="61"/>
      <c r="F13" s="76"/>
      <c r="G13" s="76"/>
    </row>
    <row r="14" spans="1:7" ht="45">
      <c r="A14" s="10">
        <v>11</v>
      </c>
      <c r="B14" s="24" t="s">
        <v>90</v>
      </c>
      <c r="C14" s="31" t="s">
        <v>367</v>
      </c>
      <c r="D14" s="10">
        <v>5</v>
      </c>
      <c r="E14" s="61"/>
      <c r="F14" s="76"/>
      <c r="G14" s="76"/>
    </row>
    <row r="15" spans="1:7" ht="195">
      <c r="A15" s="10">
        <v>12</v>
      </c>
      <c r="B15" s="17" t="s">
        <v>275</v>
      </c>
      <c r="C15" s="17" t="s">
        <v>113</v>
      </c>
      <c r="D15" s="10">
        <v>5</v>
      </c>
      <c r="E15" s="61"/>
      <c r="F15" s="76"/>
      <c r="G15" s="76"/>
    </row>
    <row r="16" spans="1:7" ht="75">
      <c r="A16" s="10">
        <v>13</v>
      </c>
      <c r="B16" s="17" t="s">
        <v>122</v>
      </c>
      <c r="C16" s="17" t="s">
        <v>368</v>
      </c>
      <c r="D16" s="10">
        <v>8</v>
      </c>
      <c r="E16" s="61"/>
      <c r="F16" s="76"/>
      <c r="G16" s="76"/>
    </row>
    <row r="17" spans="1:7" ht="45">
      <c r="A17" s="10">
        <v>14</v>
      </c>
      <c r="B17" s="17" t="s">
        <v>369</v>
      </c>
      <c r="C17" s="17" t="s">
        <v>370</v>
      </c>
      <c r="D17" s="10">
        <v>10</v>
      </c>
      <c r="E17" s="61"/>
      <c r="F17" s="76"/>
      <c r="G17" s="76"/>
    </row>
    <row r="18" spans="1:7">
      <c r="A18" s="10">
        <v>15</v>
      </c>
      <c r="B18" s="18" t="s">
        <v>371</v>
      </c>
      <c r="C18" s="18"/>
      <c r="D18" s="10">
        <v>10</v>
      </c>
      <c r="E18" s="61"/>
      <c r="F18" s="76"/>
      <c r="G18" s="76"/>
    </row>
    <row r="19" spans="1:7" ht="30">
      <c r="A19" s="10">
        <v>16</v>
      </c>
      <c r="B19" s="18" t="s">
        <v>372</v>
      </c>
      <c r="C19" s="31" t="s">
        <v>373</v>
      </c>
      <c r="D19" s="10">
        <v>18</v>
      </c>
      <c r="E19" s="61"/>
      <c r="F19" s="76"/>
      <c r="G19" s="76"/>
    </row>
    <row r="20" spans="1:7" ht="30">
      <c r="A20" s="10">
        <v>17</v>
      </c>
      <c r="B20" s="18" t="s">
        <v>374</v>
      </c>
      <c r="C20" s="31" t="s">
        <v>375</v>
      </c>
      <c r="D20" s="10">
        <v>18</v>
      </c>
      <c r="E20" s="61"/>
      <c r="F20" s="76"/>
      <c r="G20" s="76"/>
    </row>
    <row r="21" spans="1:7">
      <c r="A21" s="10">
        <v>18</v>
      </c>
      <c r="B21" s="18" t="s">
        <v>376</v>
      </c>
      <c r="C21" s="31" t="s">
        <v>377</v>
      </c>
      <c r="D21" s="10">
        <v>18</v>
      </c>
      <c r="E21" s="61"/>
      <c r="F21" s="76"/>
      <c r="G21" s="76"/>
    </row>
    <row r="22" spans="1:7" ht="30">
      <c r="A22" s="10">
        <v>19</v>
      </c>
      <c r="B22" s="17" t="s">
        <v>378</v>
      </c>
      <c r="C22" s="17" t="s">
        <v>379</v>
      </c>
      <c r="D22" s="10">
        <v>10</v>
      </c>
      <c r="E22" s="61"/>
      <c r="F22" s="76"/>
      <c r="G22" s="76"/>
    </row>
    <row r="23" spans="1:7" ht="30">
      <c r="A23" s="10">
        <v>20</v>
      </c>
      <c r="B23" s="17" t="s">
        <v>380</v>
      </c>
      <c r="C23" s="17" t="s">
        <v>381</v>
      </c>
      <c r="D23" s="10">
        <v>6</v>
      </c>
      <c r="E23" s="61"/>
      <c r="F23" s="76"/>
      <c r="G23" s="76"/>
    </row>
    <row r="24" spans="1:7" ht="30">
      <c r="A24" s="10">
        <v>21</v>
      </c>
      <c r="B24" s="17" t="s">
        <v>382</v>
      </c>
      <c r="C24" s="17" t="s">
        <v>383</v>
      </c>
      <c r="D24" s="10">
        <v>3</v>
      </c>
      <c r="E24" s="61"/>
      <c r="F24" s="76"/>
      <c r="G24" s="76"/>
    </row>
    <row r="25" spans="1:7" ht="30">
      <c r="A25" s="10">
        <v>22</v>
      </c>
      <c r="B25" s="17" t="s">
        <v>384</v>
      </c>
      <c r="C25" s="17" t="s">
        <v>385</v>
      </c>
      <c r="D25" s="10">
        <v>2</v>
      </c>
      <c r="E25" s="61"/>
      <c r="F25" s="76"/>
      <c r="G25" s="76"/>
    </row>
    <row r="26" spans="1:7">
      <c r="A26" s="10">
        <v>23</v>
      </c>
      <c r="B26" s="81" t="s">
        <v>386</v>
      </c>
      <c r="C26" s="17" t="s">
        <v>387</v>
      </c>
      <c r="D26" s="10">
        <v>10</v>
      </c>
      <c r="E26" s="61"/>
      <c r="F26" s="76"/>
      <c r="G26" s="76"/>
    </row>
    <row r="27" spans="1:7" ht="28.5" customHeight="1">
      <c r="A27" s="10">
        <v>24</v>
      </c>
      <c r="B27" s="81" t="s">
        <v>388</v>
      </c>
      <c r="C27" s="17" t="s">
        <v>389</v>
      </c>
      <c r="D27" s="10">
        <v>3</v>
      </c>
      <c r="E27" s="61"/>
      <c r="F27" s="76"/>
      <c r="G27" s="76"/>
    </row>
    <row r="28" spans="1:7" ht="31.5" customHeight="1">
      <c r="A28" s="10">
        <v>25</v>
      </c>
      <c r="B28" s="31" t="s">
        <v>390</v>
      </c>
      <c r="C28" s="18" t="s">
        <v>391</v>
      </c>
      <c r="D28" s="22">
        <v>1</v>
      </c>
      <c r="E28" s="34"/>
      <c r="F28" s="79"/>
      <c r="G28" s="79"/>
    </row>
    <row r="29" spans="1:7" ht="75">
      <c r="A29" s="10">
        <v>26</v>
      </c>
      <c r="B29" s="31" t="s">
        <v>392</v>
      </c>
      <c r="C29" s="18" t="s">
        <v>393</v>
      </c>
      <c r="D29" s="22">
        <v>1</v>
      </c>
      <c r="E29" s="34"/>
      <c r="F29" s="79"/>
      <c r="G29" s="79"/>
    </row>
    <row r="30" spans="1:7" ht="60">
      <c r="A30" s="10">
        <v>27</v>
      </c>
      <c r="B30" s="31" t="s">
        <v>263</v>
      </c>
      <c r="C30" s="18" t="s">
        <v>264</v>
      </c>
      <c r="D30" s="22">
        <v>1</v>
      </c>
      <c r="E30" s="34"/>
      <c r="F30" s="79"/>
      <c r="G30" s="79"/>
    </row>
    <row r="31" spans="1:7" ht="345">
      <c r="A31" s="10">
        <v>28</v>
      </c>
      <c r="B31" s="37" t="s">
        <v>394</v>
      </c>
      <c r="C31" s="47" t="s">
        <v>395</v>
      </c>
      <c r="D31" s="11">
        <v>5</v>
      </c>
      <c r="E31" s="78"/>
      <c r="F31" s="76"/>
      <c r="G31" s="76"/>
    </row>
    <row r="32" spans="1:7" ht="409.5">
      <c r="A32" s="10">
        <v>29</v>
      </c>
      <c r="B32" s="47" t="s">
        <v>396</v>
      </c>
      <c r="C32" s="80" t="s">
        <v>397</v>
      </c>
      <c r="D32" s="11">
        <v>5</v>
      </c>
      <c r="E32" s="78"/>
      <c r="F32" s="76"/>
      <c r="G32" s="76"/>
    </row>
    <row r="33" spans="1:7" ht="22.5" customHeight="1">
      <c r="A33" s="82"/>
      <c r="B33" s="83"/>
      <c r="C33" s="84"/>
      <c r="D33" s="85"/>
      <c r="E33" s="86" t="s">
        <v>324</v>
      </c>
      <c r="F33" s="89"/>
      <c r="G33" s="87"/>
    </row>
    <row r="34" spans="1:7">
      <c r="A34" s="88"/>
    </row>
    <row r="35" spans="1:7">
      <c r="A35" s="88"/>
    </row>
    <row r="36" spans="1:7">
      <c r="A36" s="88"/>
    </row>
    <row r="37" spans="1:7">
      <c r="A37" s="88"/>
    </row>
    <row r="38" spans="1:7">
      <c r="A38" s="88"/>
    </row>
    <row r="39" spans="1:7">
      <c r="A39" s="88"/>
    </row>
    <row r="40" spans="1:7">
      <c r="A40" s="88"/>
    </row>
    <row r="41" spans="1:7">
      <c r="A41" s="88"/>
    </row>
  </sheetData>
  <mergeCells count="6">
    <mergeCell ref="F1:F2"/>
    <mergeCell ref="G1:G2"/>
    <mergeCell ref="A1:A2"/>
    <mergeCell ref="B1:B2"/>
    <mergeCell ref="C1:C2"/>
    <mergeCell ref="E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5F8E3-53AF-431A-8D5D-11E2B3E7712B}">
  <dimension ref="A1:G62"/>
  <sheetViews>
    <sheetView tabSelected="1" topLeftCell="A7" workbookViewId="0">
      <selection activeCell="G67" sqref="G67"/>
    </sheetView>
  </sheetViews>
  <sheetFormatPr defaultRowHeight="15"/>
  <cols>
    <col min="2" max="2" width="26.28515625" customWidth="1"/>
    <col min="3" max="3" width="22.140625" customWidth="1"/>
    <col min="5" max="5" width="17.28515625" customWidth="1"/>
    <col min="6" max="6" width="13.5703125" customWidth="1"/>
    <col min="7" max="7" width="15" customWidth="1"/>
  </cols>
  <sheetData>
    <row r="1" spans="1:7">
      <c r="A1" s="12" t="s">
        <v>0</v>
      </c>
      <c r="B1" s="12" t="s">
        <v>1</v>
      </c>
      <c r="C1" s="12" t="s">
        <v>2</v>
      </c>
      <c r="D1" s="30"/>
      <c r="E1" s="13" t="s">
        <v>5</v>
      </c>
      <c r="F1" s="13" t="s">
        <v>6</v>
      </c>
      <c r="G1" s="13" t="s">
        <v>200</v>
      </c>
    </row>
    <row r="2" spans="1:7" ht="151.5">
      <c r="A2" s="12"/>
      <c r="B2" s="12"/>
      <c r="C2" s="12"/>
      <c r="D2" s="14" t="s">
        <v>12</v>
      </c>
      <c r="E2" s="13"/>
      <c r="F2" s="13"/>
      <c r="G2" s="13"/>
    </row>
    <row r="3" spans="1:7">
      <c r="A3" s="15">
        <v>1</v>
      </c>
      <c r="B3" s="15">
        <v>2</v>
      </c>
      <c r="C3" s="15">
        <v>3</v>
      </c>
      <c r="D3" s="15">
        <v>4</v>
      </c>
      <c r="E3" s="16">
        <v>5</v>
      </c>
      <c r="F3" s="15">
        <v>6</v>
      </c>
      <c r="G3" s="15">
        <v>7</v>
      </c>
    </row>
    <row r="4" spans="1:7" ht="120">
      <c r="A4" s="15" t="s">
        <v>201</v>
      </c>
      <c r="B4" s="17" t="s">
        <v>202</v>
      </c>
      <c r="C4" s="17" t="s">
        <v>203</v>
      </c>
      <c r="D4" s="64">
        <v>2</v>
      </c>
      <c r="E4" s="63"/>
      <c r="F4" s="15"/>
      <c r="G4" s="21"/>
    </row>
    <row r="5" spans="1:7" ht="270">
      <c r="A5" s="22">
        <v>2</v>
      </c>
      <c r="B5" s="17" t="s">
        <v>26</v>
      </c>
      <c r="C5" s="17" t="s">
        <v>300</v>
      </c>
      <c r="D5" s="64">
        <v>3</v>
      </c>
      <c r="E5" s="24"/>
      <c r="F5" s="25"/>
      <c r="G5" s="21"/>
    </row>
    <row r="6" spans="1:7" ht="30">
      <c r="A6" s="26" t="s">
        <v>204</v>
      </c>
      <c r="B6" s="27" t="s">
        <v>205</v>
      </c>
      <c r="C6" s="28" t="s">
        <v>206</v>
      </c>
      <c r="D6" s="65">
        <v>10</v>
      </c>
      <c r="E6" s="27"/>
      <c r="F6" s="29"/>
      <c r="G6" s="21"/>
    </row>
    <row r="7" spans="1:7" ht="90">
      <c r="A7" s="30" t="s">
        <v>207</v>
      </c>
      <c r="B7" s="27" t="s">
        <v>208</v>
      </c>
      <c r="C7" s="28" t="s">
        <v>209</v>
      </c>
      <c r="D7" s="65">
        <v>6</v>
      </c>
      <c r="E7" s="24"/>
      <c r="F7" s="23"/>
      <c r="G7" s="21"/>
    </row>
    <row r="8" spans="1:7" ht="78.75" customHeight="1">
      <c r="A8" s="30" t="s">
        <v>210</v>
      </c>
      <c r="B8" s="23" t="s">
        <v>90</v>
      </c>
      <c r="C8" s="31" t="s">
        <v>302</v>
      </c>
      <c r="D8" s="64">
        <v>40</v>
      </c>
      <c r="E8" s="24"/>
      <c r="F8" s="25"/>
      <c r="G8" s="21"/>
    </row>
    <row r="9" spans="1:7" ht="60">
      <c r="A9" s="30" t="s">
        <v>211</v>
      </c>
      <c r="B9" s="32" t="s">
        <v>212</v>
      </c>
      <c r="C9" s="32" t="s">
        <v>301</v>
      </c>
      <c r="D9" s="66">
        <v>6</v>
      </c>
      <c r="E9" s="24"/>
      <c r="F9" s="25"/>
      <c r="G9" s="21"/>
    </row>
    <row r="10" spans="1:7" ht="30">
      <c r="A10" s="30" t="s">
        <v>213</v>
      </c>
      <c r="B10" s="33" t="s">
        <v>214</v>
      </c>
      <c r="C10" s="34" t="s">
        <v>215</v>
      </c>
      <c r="D10" s="67"/>
      <c r="E10" s="35"/>
      <c r="F10" s="23"/>
      <c r="G10" s="21"/>
    </row>
    <row r="11" spans="1:7">
      <c r="A11" s="30" t="s">
        <v>216</v>
      </c>
      <c r="B11" s="36" t="s">
        <v>217</v>
      </c>
      <c r="C11" s="35" t="s">
        <v>218</v>
      </c>
      <c r="D11" s="64">
        <v>2</v>
      </c>
      <c r="E11" s="24"/>
      <c r="F11" s="25"/>
      <c r="G11" s="21"/>
    </row>
    <row r="12" spans="1:7" ht="75">
      <c r="A12" s="30">
        <v>9</v>
      </c>
      <c r="B12" s="27" t="s">
        <v>303</v>
      </c>
      <c r="C12" s="27" t="s">
        <v>219</v>
      </c>
      <c r="D12" s="65">
        <v>20</v>
      </c>
      <c r="E12" s="24"/>
      <c r="F12" s="23"/>
      <c r="G12" s="21"/>
    </row>
    <row r="13" spans="1:7">
      <c r="A13" s="12">
        <v>10</v>
      </c>
      <c r="B13" s="38" t="s">
        <v>220</v>
      </c>
      <c r="C13" s="38" t="s">
        <v>221</v>
      </c>
      <c r="D13" s="68">
        <v>3</v>
      </c>
      <c r="E13" s="40"/>
      <c r="F13" s="41"/>
      <c r="G13" s="42"/>
    </row>
    <row r="14" spans="1:7">
      <c r="A14" s="12"/>
      <c r="B14" s="43"/>
      <c r="C14" s="38"/>
      <c r="D14" s="68"/>
      <c r="E14" s="40"/>
      <c r="F14" s="41"/>
      <c r="G14" s="42"/>
    </row>
    <row r="15" spans="1:7" ht="45">
      <c r="A15" s="30">
        <v>11</v>
      </c>
      <c r="B15" s="45" t="s">
        <v>222</v>
      </c>
      <c r="C15" s="48" t="s">
        <v>223</v>
      </c>
      <c r="D15" s="65">
        <v>15</v>
      </c>
      <c r="E15" s="24"/>
      <c r="F15" s="25"/>
      <c r="G15" s="21"/>
    </row>
    <row r="16" spans="1:7" ht="60">
      <c r="A16" s="30">
        <v>12</v>
      </c>
      <c r="B16" s="27" t="s">
        <v>224</v>
      </c>
      <c r="C16" s="17" t="s">
        <v>225</v>
      </c>
      <c r="D16" s="64">
        <v>30</v>
      </c>
      <c r="E16" s="24"/>
      <c r="F16" s="23"/>
      <c r="G16" s="21"/>
    </row>
    <row r="17" spans="1:7" ht="105">
      <c r="A17" s="30">
        <v>13</v>
      </c>
      <c r="B17" s="27" t="s">
        <v>226</v>
      </c>
      <c r="C17" s="28" t="s">
        <v>304</v>
      </c>
      <c r="D17" s="65">
        <v>20</v>
      </c>
      <c r="E17" s="24"/>
      <c r="F17" s="23"/>
      <c r="G17" s="21"/>
    </row>
    <row r="18" spans="1:7" ht="90">
      <c r="A18" s="22">
        <v>14</v>
      </c>
      <c r="B18" s="27" t="s">
        <v>227</v>
      </c>
      <c r="C18" s="28" t="s">
        <v>306</v>
      </c>
      <c r="D18" s="65">
        <v>16</v>
      </c>
      <c r="E18" s="24"/>
      <c r="F18" s="23"/>
      <c r="G18" s="21"/>
    </row>
    <row r="19" spans="1:7" ht="45">
      <c r="A19" s="30">
        <v>15</v>
      </c>
      <c r="B19" s="24" t="s">
        <v>228</v>
      </c>
      <c r="C19" s="17" t="s">
        <v>229</v>
      </c>
      <c r="D19" s="65">
        <v>16</v>
      </c>
      <c r="E19" s="24"/>
      <c r="F19" s="25"/>
      <c r="G19" s="21"/>
    </row>
    <row r="20" spans="1:7" ht="45">
      <c r="A20" s="44">
        <v>16</v>
      </c>
      <c r="B20" s="27" t="s">
        <v>230</v>
      </c>
      <c r="C20" s="17" t="s">
        <v>231</v>
      </c>
      <c r="D20" s="65">
        <v>2</v>
      </c>
      <c r="E20" s="27"/>
      <c r="F20" s="29"/>
      <c r="G20" s="21"/>
    </row>
    <row r="21" spans="1:7" ht="75">
      <c r="A21" s="30">
        <v>17</v>
      </c>
      <c r="B21" s="45" t="s">
        <v>232</v>
      </c>
      <c r="C21" s="27" t="s">
        <v>305</v>
      </c>
      <c r="D21" s="66">
        <v>4</v>
      </c>
      <c r="E21" s="24"/>
      <c r="F21" s="23"/>
      <c r="G21" s="21"/>
    </row>
    <row r="22" spans="1:7" ht="105">
      <c r="A22" s="30">
        <v>18</v>
      </c>
      <c r="B22" s="17" t="s">
        <v>47</v>
      </c>
      <c r="C22" s="17" t="s">
        <v>233</v>
      </c>
      <c r="D22" s="66">
        <v>10</v>
      </c>
      <c r="E22" s="24"/>
      <c r="F22" s="23"/>
      <c r="G22" s="21"/>
    </row>
    <row r="23" spans="1:7" ht="165">
      <c r="A23" s="30">
        <v>19</v>
      </c>
      <c r="B23" s="49" t="s">
        <v>234</v>
      </c>
      <c r="C23" s="31" t="s">
        <v>235</v>
      </c>
      <c r="D23" s="64">
        <v>2</v>
      </c>
      <c r="E23" s="24"/>
      <c r="F23" s="25"/>
      <c r="G23" s="21"/>
    </row>
    <row r="24" spans="1:7" ht="135">
      <c r="A24" s="30">
        <v>20</v>
      </c>
      <c r="B24" s="27" t="s">
        <v>236</v>
      </c>
      <c r="C24" s="28" t="s">
        <v>307</v>
      </c>
      <c r="D24" s="65" t="s">
        <v>237</v>
      </c>
      <c r="E24" s="24"/>
      <c r="F24" s="23"/>
      <c r="G24" s="21"/>
    </row>
    <row r="25" spans="1:7" ht="195">
      <c r="A25" s="30">
        <v>21</v>
      </c>
      <c r="B25" s="17" t="s">
        <v>238</v>
      </c>
      <c r="C25" s="17" t="s">
        <v>309</v>
      </c>
      <c r="D25" s="65">
        <v>40</v>
      </c>
      <c r="E25" s="24"/>
      <c r="F25" s="23"/>
      <c r="G25" s="21"/>
    </row>
    <row r="26" spans="1:7" ht="135">
      <c r="A26" s="30">
        <v>22</v>
      </c>
      <c r="B26" s="32" t="s">
        <v>239</v>
      </c>
      <c r="C26" s="32" t="s">
        <v>308</v>
      </c>
      <c r="D26" s="64">
        <v>2</v>
      </c>
      <c r="E26" s="50"/>
      <c r="F26" s="51"/>
      <c r="G26" s="21"/>
    </row>
    <row r="27" spans="1:7" ht="180">
      <c r="A27" s="30">
        <v>23</v>
      </c>
      <c r="B27" s="47" t="s">
        <v>240</v>
      </c>
      <c r="C27" s="47" t="s">
        <v>241</v>
      </c>
      <c r="D27" s="64">
        <v>10</v>
      </c>
      <c r="E27" s="24" t="s">
        <v>242</v>
      </c>
      <c r="F27" s="25"/>
      <c r="G27" s="21"/>
    </row>
    <row r="28" spans="1:7" ht="45">
      <c r="A28" s="30">
        <v>24</v>
      </c>
      <c r="B28" s="53" t="s">
        <v>243</v>
      </c>
      <c r="C28" s="47" t="s">
        <v>244</v>
      </c>
      <c r="D28" s="64"/>
      <c r="E28" s="24" t="s">
        <v>245</v>
      </c>
      <c r="F28" s="23"/>
      <c r="G28" s="21"/>
    </row>
    <row r="29" spans="1:7" ht="60">
      <c r="A29" s="30">
        <v>25</v>
      </c>
      <c r="B29" s="17" t="s">
        <v>246</v>
      </c>
      <c r="C29" s="17" t="s">
        <v>29</v>
      </c>
      <c r="D29" s="64">
        <v>40</v>
      </c>
      <c r="E29" s="24" t="s">
        <v>247</v>
      </c>
      <c r="F29" s="23"/>
      <c r="G29" s="21"/>
    </row>
    <row r="30" spans="1:7" ht="75">
      <c r="A30" s="30">
        <v>26</v>
      </c>
      <c r="B30" s="32" t="s">
        <v>248</v>
      </c>
      <c r="C30" s="32" t="s">
        <v>315</v>
      </c>
      <c r="D30" s="66">
        <v>6</v>
      </c>
      <c r="E30" s="24"/>
      <c r="F30" s="23"/>
      <c r="G30" s="21"/>
    </row>
    <row r="31" spans="1:7" ht="135">
      <c r="A31" s="30">
        <v>27</v>
      </c>
      <c r="B31" s="54" t="s">
        <v>314</v>
      </c>
      <c r="C31" s="54" t="s">
        <v>249</v>
      </c>
      <c r="D31" s="64">
        <v>20</v>
      </c>
      <c r="E31" s="24"/>
      <c r="F31" s="25"/>
      <c r="G31" s="21"/>
    </row>
    <row r="32" spans="1:7" ht="240">
      <c r="A32" s="30">
        <v>28</v>
      </c>
      <c r="B32" s="32" t="s">
        <v>250</v>
      </c>
      <c r="C32" s="32" t="s">
        <v>316</v>
      </c>
      <c r="D32" s="64">
        <v>10</v>
      </c>
      <c r="E32" s="24"/>
      <c r="F32" s="25"/>
      <c r="G32" s="21"/>
    </row>
    <row r="33" spans="1:7" ht="150">
      <c r="A33" s="44">
        <v>29</v>
      </c>
      <c r="B33" s="32" t="s">
        <v>251</v>
      </c>
      <c r="C33" s="52" t="s">
        <v>252</v>
      </c>
      <c r="D33" s="66">
        <v>10</v>
      </c>
      <c r="E33" s="27"/>
      <c r="F33" s="29"/>
      <c r="G33" s="21"/>
    </row>
    <row r="34" spans="1:7" ht="75">
      <c r="A34" s="30">
        <v>30</v>
      </c>
      <c r="B34" s="32" t="s">
        <v>253</v>
      </c>
      <c r="C34" s="32" t="s">
        <v>254</v>
      </c>
      <c r="D34" s="66">
        <v>10</v>
      </c>
      <c r="E34" s="24" t="s">
        <v>255</v>
      </c>
      <c r="F34" s="23"/>
      <c r="G34" s="21"/>
    </row>
    <row r="35" spans="1:7" ht="30">
      <c r="A35" s="30">
        <v>31</v>
      </c>
      <c r="B35" s="27" t="s">
        <v>256</v>
      </c>
      <c r="C35" s="17" t="s">
        <v>257</v>
      </c>
      <c r="D35" s="65">
        <v>2</v>
      </c>
      <c r="E35" s="24" t="s">
        <v>258</v>
      </c>
      <c r="F35" s="23"/>
      <c r="G35" s="21"/>
    </row>
    <row r="36" spans="1:7" ht="75">
      <c r="A36" s="30">
        <v>32</v>
      </c>
      <c r="B36" s="28" t="s">
        <v>259</v>
      </c>
      <c r="C36" s="28" t="s">
        <v>323</v>
      </c>
      <c r="D36" s="65">
        <v>4</v>
      </c>
      <c r="E36" s="24"/>
      <c r="F36" s="23"/>
      <c r="G36" s="21"/>
    </row>
    <row r="37" spans="1:7" ht="75">
      <c r="A37" s="44">
        <v>33</v>
      </c>
      <c r="B37" s="17" t="s">
        <v>260</v>
      </c>
      <c r="C37" s="28" t="s">
        <v>261</v>
      </c>
      <c r="D37" s="65">
        <v>4</v>
      </c>
      <c r="E37" s="27"/>
      <c r="F37" s="45"/>
      <c r="G37" s="21"/>
    </row>
    <row r="38" spans="1:7" ht="45">
      <c r="A38" s="30">
        <v>34</v>
      </c>
      <c r="B38" s="17" t="s">
        <v>262</v>
      </c>
      <c r="C38" s="28" t="s">
        <v>322</v>
      </c>
      <c r="D38" s="65">
        <v>6</v>
      </c>
      <c r="E38" s="24"/>
      <c r="F38" s="23"/>
      <c r="G38" s="21"/>
    </row>
    <row r="39" spans="1:7" ht="45">
      <c r="A39" s="22">
        <v>35</v>
      </c>
      <c r="B39" s="55" t="s">
        <v>263</v>
      </c>
      <c r="C39" s="55" t="s">
        <v>265</v>
      </c>
      <c r="D39" s="65">
        <v>1</v>
      </c>
      <c r="E39" s="24"/>
      <c r="F39" s="23"/>
      <c r="G39" s="21"/>
    </row>
    <row r="40" spans="1:7" ht="270">
      <c r="A40" s="30">
        <v>36</v>
      </c>
      <c r="B40" s="27" t="s">
        <v>266</v>
      </c>
      <c r="C40" s="48" t="s">
        <v>267</v>
      </c>
      <c r="D40" s="67">
        <v>10</v>
      </c>
      <c r="E40" s="24"/>
      <c r="F40" s="25"/>
      <c r="G40" s="21"/>
    </row>
    <row r="41" spans="1:7" ht="150">
      <c r="A41" s="20">
        <v>37</v>
      </c>
      <c r="B41" s="17" t="s">
        <v>20</v>
      </c>
      <c r="C41" s="17" t="s">
        <v>268</v>
      </c>
      <c r="D41" s="64">
        <v>2</v>
      </c>
      <c r="E41" s="24"/>
      <c r="F41" s="25"/>
      <c r="G41" s="21"/>
    </row>
    <row r="42" spans="1:7" ht="120">
      <c r="A42" s="19">
        <v>38</v>
      </c>
      <c r="B42" s="17" t="s">
        <v>22</v>
      </c>
      <c r="C42" s="17" t="s">
        <v>269</v>
      </c>
      <c r="D42" s="65">
        <v>10</v>
      </c>
      <c r="E42" s="27"/>
      <c r="F42" s="29"/>
      <c r="G42" s="46"/>
    </row>
    <row r="43" spans="1:7" ht="60">
      <c r="A43" s="19">
        <v>39</v>
      </c>
      <c r="B43" s="28" t="s">
        <v>270</v>
      </c>
      <c r="C43" s="28" t="s">
        <v>271</v>
      </c>
      <c r="D43" s="65">
        <v>30</v>
      </c>
      <c r="E43" s="27"/>
      <c r="F43" s="29"/>
      <c r="G43" s="46"/>
    </row>
    <row r="44" spans="1:7" ht="60">
      <c r="A44" s="19">
        <v>40</v>
      </c>
      <c r="B44" s="28" t="s">
        <v>270</v>
      </c>
      <c r="C44" s="28" t="s">
        <v>321</v>
      </c>
      <c r="D44" s="65">
        <v>20</v>
      </c>
      <c r="E44" s="27"/>
      <c r="F44" s="29"/>
      <c r="G44" s="46"/>
    </row>
    <row r="45" spans="1:7" ht="45">
      <c r="A45" s="20">
        <v>41</v>
      </c>
      <c r="B45" s="56" t="s">
        <v>272</v>
      </c>
      <c r="C45" s="56" t="s">
        <v>273</v>
      </c>
      <c r="D45" s="65">
        <v>4</v>
      </c>
      <c r="E45" s="24"/>
      <c r="F45" s="23"/>
      <c r="G45" s="21"/>
    </row>
    <row r="46" spans="1:7" ht="75">
      <c r="A46" s="20">
        <v>42</v>
      </c>
      <c r="B46" s="57" t="s">
        <v>274</v>
      </c>
      <c r="C46" s="58" t="s">
        <v>320</v>
      </c>
      <c r="D46" s="69">
        <v>6</v>
      </c>
      <c r="E46" s="24"/>
      <c r="F46" s="23"/>
      <c r="G46" s="21"/>
    </row>
    <row r="47" spans="1:7" ht="195">
      <c r="A47" s="20">
        <v>43</v>
      </c>
      <c r="B47" s="17" t="s">
        <v>275</v>
      </c>
      <c r="C47" s="17" t="s">
        <v>319</v>
      </c>
      <c r="D47" s="66">
        <v>20</v>
      </c>
      <c r="E47" s="24"/>
      <c r="F47" s="23"/>
      <c r="G47" s="21"/>
    </row>
    <row r="48" spans="1:7" ht="45">
      <c r="A48" s="20">
        <v>44</v>
      </c>
      <c r="B48" s="27" t="s">
        <v>318</v>
      </c>
      <c r="C48" s="48" t="s">
        <v>276</v>
      </c>
      <c r="D48" s="64">
        <v>5</v>
      </c>
      <c r="E48" s="24"/>
      <c r="F48" s="23"/>
      <c r="G48" s="21"/>
    </row>
    <row r="49" spans="1:7" ht="45">
      <c r="A49" s="20">
        <v>45</v>
      </c>
      <c r="B49" s="32" t="s">
        <v>278</v>
      </c>
      <c r="C49" s="32" t="s">
        <v>279</v>
      </c>
      <c r="D49" s="66">
        <v>10</v>
      </c>
      <c r="E49" s="24"/>
      <c r="F49" s="23"/>
      <c r="G49" s="21"/>
    </row>
    <row r="50" spans="1:7" ht="60">
      <c r="A50" s="20">
        <v>46</v>
      </c>
      <c r="B50" s="27" t="s">
        <v>277</v>
      </c>
      <c r="C50" s="48" t="s">
        <v>317</v>
      </c>
      <c r="D50" s="66">
        <v>10</v>
      </c>
      <c r="E50" s="24"/>
      <c r="F50" s="23"/>
      <c r="G50" s="21"/>
    </row>
    <row r="51" spans="1:7" ht="30">
      <c r="A51" s="20">
        <v>47</v>
      </c>
      <c r="B51" s="24" t="s">
        <v>281</v>
      </c>
      <c r="C51" s="17" t="s">
        <v>282</v>
      </c>
      <c r="D51" s="64">
        <v>20</v>
      </c>
      <c r="E51" s="24"/>
      <c r="F51" s="23"/>
      <c r="G51" s="21"/>
    </row>
    <row r="52" spans="1:7" ht="30">
      <c r="A52" s="20">
        <v>48</v>
      </c>
      <c r="B52" s="27" t="s">
        <v>283</v>
      </c>
      <c r="C52" s="28" t="s">
        <v>284</v>
      </c>
      <c r="D52" s="65">
        <v>100</v>
      </c>
      <c r="E52" s="24"/>
      <c r="F52" s="23"/>
      <c r="G52" s="21"/>
    </row>
    <row r="53" spans="1:7" ht="30">
      <c r="A53" s="20">
        <v>49</v>
      </c>
      <c r="B53" s="27" t="s">
        <v>283</v>
      </c>
      <c r="C53" s="28" t="s">
        <v>285</v>
      </c>
      <c r="D53" s="65">
        <v>50</v>
      </c>
      <c r="E53" s="24"/>
      <c r="F53" s="23"/>
      <c r="G53" s="21"/>
    </row>
    <row r="54" spans="1:7" ht="30">
      <c r="A54" s="20">
        <v>50</v>
      </c>
      <c r="B54" s="27" t="s">
        <v>283</v>
      </c>
      <c r="C54" s="28" t="s">
        <v>286</v>
      </c>
      <c r="D54" s="65">
        <v>50</v>
      </c>
      <c r="E54" s="24"/>
      <c r="F54" s="23"/>
      <c r="G54" s="21"/>
    </row>
    <row r="55" spans="1:7" ht="45">
      <c r="A55" s="20">
        <v>51</v>
      </c>
      <c r="B55" s="27" t="s">
        <v>283</v>
      </c>
      <c r="C55" s="28" t="s">
        <v>287</v>
      </c>
      <c r="D55" s="65">
        <v>80</v>
      </c>
      <c r="E55" s="24"/>
      <c r="F55" s="23"/>
      <c r="G55" s="21"/>
    </row>
    <row r="56" spans="1:7" ht="120">
      <c r="A56" s="20">
        <v>52</v>
      </c>
      <c r="B56" s="27" t="s">
        <v>288</v>
      </c>
      <c r="C56" s="48" t="s">
        <v>289</v>
      </c>
      <c r="D56" s="65">
        <v>100</v>
      </c>
      <c r="E56" s="24"/>
      <c r="F56" s="23"/>
      <c r="G56" s="21"/>
    </row>
    <row r="57" spans="1:7" ht="75">
      <c r="A57" s="20">
        <v>53</v>
      </c>
      <c r="B57" s="24" t="s">
        <v>290</v>
      </c>
      <c r="C57" s="17" t="s">
        <v>311</v>
      </c>
      <c r="D57" s="64">
        <v>50</v>
      </c>
      <c r="E57" s="24"/>
      <c r="F57" s="23"/>
      <c r="G57" s="21"/>
    </row>
    <row r="58" spans="1:7" ht="60">
      <c r="A58" s="20">
        <v>54</v>
      </c>
      <c r="B58" s="50" t="s">
        <v>291</v>
      </c>
      <c r="C58" s="17" t="s">
        <v>312</v>
      </c>
      <c r="D58" s="64">
        <v>20</v>
      </c>
      <c r="E58" s="24"/>
      <c r="F58" s="23"/>
      <c r="G58" s="21"/>
    </row>
    <row r="59" spans="1:7" ht="60">
      <c r="A59" s="20">
        <v>55</v>
      </c>
      <c r="B59" s="24" t="s">
        <v>292</v>
      </c>
      <c r="C59" s="17" t="s">
        <v>313</v>
      </c>
      <c r="D59" s="64">
        <v>20</v>
      </c>
      <c r="E59" s="24"/>
      <c r="F59" s="25"/>
      <c r="G59" s="21"/>
    </row>
    <row r="60" spans="1:7" ht="165">
      <c r="A60" s="20">
        <v>56</v>
      </c>
      <c r="B60" s="17" t="s">
        <v>293</v>
      </c>
      <c r="C60" s="59" t="s">
        <v>294</v>
      </c>
      <c r="D60" s="65">
        <v>10</v>
      </c>
      <c r="E60" s="17"/>
      <c r="F60" s="60"/>
      <c r="G60" s="21"/>
    </row>
    <row r="61" spans="1:7" ht="120">
      <c r="A61" s="20">
        <v>57</v>
      </c>
      <c r="B61" s="17" t="s">
        <v>299</v>
      </c>
      <c r="C61" s="17" t="s">
        <v>310</v>
      </c>
      <c r="D61" s="67">
        <v>2</v>
      </c>
      <c r="E61" s="10"/>
      <c r="F61" s="60"/>
      <c r="G61" s="21"/>
    </row>
    <row r="62" spans="1:7">
      <c r="A62" s="70" t="s">
        <v>324</v>
      </c>
      <c r="B62" s="71"/>
      <c r="C62" s="71"/>
      <c r="D62" s="71"/>
      <c r="E62" s="71"/>
      <c r="F62" s="72"/>
      <c r="G62" s="62">
        <f>SUM(G4:G61)</f>
        <v>0</v>
      </c>
    </row>
  </sheetData>
  <mergeCells count="14">
    <mergeCell ref="E13:E14"/>
    <mergeCell ref="F13:F14"/>
    <mergeCell ref="G13:G14"/>
    <mergeCell ref="A62:F62"/>
    <mergeCell ref="F1:F2"/>
    <mergeCell ref="G1:G2"/>
    <mergeCell ref="A13:A14"/>
    <mergeCell ref="B13:B14"/>
    <mergeCell ref="C13:C14"/>
    <mergeCell ref="D13:D14"/>
    <mergeCell ref="A1:A2"/>
    <mergeCell ref="B1:B2"/>
    <mergeCell ref="C1:C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UM i inne</vt:lpstr>
      <vt:lpstr>SP Osolin</vt:lpstr>
      <vt:lpstr>SP Pęgów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Martyna</cp:lastModifiedBy>
  <dcterms:created xsi:type="dcterms:W3CDTF">2020-12-16T14:21:36Z</dcterms:created>
  <dcterms:modified xsi:type="dcterms:W3CDTF">2020-12-30T13:48:53Z</dcterms:modified>
</cp:coreProperties>
</file>